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teixeira\Desktop\"/>
    </mc:Choice>
  </mc:AlternateContent>
  <xr:revisionPtr revIDLastSave="0" documentId="8_{E49F4F61-E65A-49A9-9BB2-352FEFC4166F}" xr6:coauthVersionLast="47" xr6:coauthVersionMax="47" xr10:uidLastSave="{00000000-0000-0000-0000-000000000000}"/>
  <bookViews>
    <workbookView xWindow="3270" yWindow="285" windowWidth="17340" windowHeight="15915" xr2:uid="{6B6D06FA-BB2C-48CE-A720-A1F82E90B2F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H25" i="1"/>
  <c r="H18" i="1"/>
  <c r="H15" i="1"/>
  <c r="H12" i="1"/>
  <c r="H10" i="1"/>
  <c r="H9" i="1"/>
</calcChain>
</file>

<file path=xl/sharedStrings.xml><?xml version="1.0" encoding="utf-8"?>
<sst xmlns="http://schemas.openxmlformats.org/spreadsheetml/2006/main" count="59" uniqueCount="55">
  <si>
    <t>LISTA DE VEÍCULOS OFICIAIS</t>
  </si>
  <si>
    <t>CONSELHO DA JUSTIÇA FEDERAL</t>
  </si>
  <si>
    <t>Unidade:</t>
  </si>
  <si>
    <t>Referência:</t>
  </si>
  <si>
    <t>I</t>
  </si>
  <si>
    <t>2020/2021</t>
  </si>
  <si>
    <t>(Conforme art. 27 da Resolução CJF n. 736/2021)</t>
  </si>
  <si>
    <t>Veículo de Representação</t>
  </si>
  <si>
    <t>A</t>
  </si>
  <si>
    <t>TOYOTA – COROLLA GLI 1.8 Flex</t>
  </si>
  <si>
    <t>II</t>
  </si>
  <si>
    <t>B</t>
  </si>
  <si>
    <t>Veículo de transporte institucional</t>
  </si>
  <si>
    <t>FIAT – LÍNEA ESSENCE 1.8</t>
  </si>
  <si>
    <t>ITEM</t>
  </si>
  <si>
    <t>GRUPO</t>
  </si>
  <si>
    <t>TIPO</t>
  </si>
  <si>
    <t>DESCRIÇÃO DO MODELO DOS VEÍCULOS</t>
  </si>
  <si>
    <t>ANO</t>
  </si>
  <si>
    <t>QTDE.</t>
  </si>
  <si>
    <t>III</t>
  </si>
  <si>
    <t>C</t>
  </si>
  <si>
    <t>Veículo de serviço comum</t>
  </si>
  <si>
    <t>IV</t>
  </si>
  <si>
    <t>V</t>
  </si>
  <si>
    <t>VI</t>
  </si>
  <si>
    <t>VII</t>
  </si>
  <si>
    <t>VIII</t>
  </si>
  <si>
    <t>IX</t>
  </si>
  <si>
    <t>D</t>
  </si>
  <si>
    <t>E</t>
  </si>
  <si>
    <t>F</t>
  </si>
  <si>
    <t>G</t>
  </si>
  <si>
    <t>H</t>
  </si>
  <si>
    <t>Motocicleta</t>
  </si>
  <si>
    <t>Não consta</t>
  </si>
  <si>
    <t>Não</t>
  </si>
  <si>
    <t>Veículo blindado</t>
  </si>
  <si>
    <t>Veículo de serviço de apoio especial</t>
  </si>
  <si>
    <t>MB – SPRINTER 312D, AMBULÂNCIA</t>
  </si>
  <si>
    <t xml:space="preserve">MITSUBISHI - ASX AWD 2.0 </t>
  </si>
  <si>
    <t>FIAT - PALIO WEEKEND ATTRACTIVE 1.4</t>
  </si>
  <si>
    <t>NISSAN - GRAND LIVINA</t>
  </si>
  <si>
    <t>GM – CORSA HATCH MAX 1.8</t>
  </si>
  <si>
    <t>Veículo de transporte coletivo e de apoio às atividades judiciais</t>
  </si>
  <si>
    <t>FIAT – DUCATO MINIBUS</t>
  </si>
  <si>
    <t>Veículo utilitário misto ou de transporte de carga leve</t>
  </si>
  <si>
    <t xml:space="preserve">PEUGEOT - BOXER M330 2.3 </t>
  </si>
  <si>
    <t xml:space="preserve">MB - SPRINTER LUXO 312 D </t>
  </si>
  <si>
    <t>Veículo de transporte de carga pesada</t>
  </si>
  <si>
    <t xml:space="preserve">MB - SPRINTER BAÚ 312 D </t>
  </si>
  <si>
    <t>GM - BLAZER COLINA 4X4</t>
  </si>
  <si>
    <t>GM - MONTANA CONQUEST 1.4</t>
  </si>
  <si>
    <t>TOTAL POR GRUPO</t>
  </si>
  <si>
    <t>TOTAL DE VEÍCULOS OFICIAIS - CJF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</si>
</sst>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8735-A2C7-436C-98F2-A2A085C098AF}">
  <dimension ref="A2:H34"/>
  <sheetViews>
    <sheetView tabSelected="1" workbookViewId="0">
      <selection activeCell="B2" sqref="B2:H2"/>
    </sheetView>
  </sheetViews>
  <sheetFormatPr defaultRowHeight="20.100000000000001" customHeight="1" x14ac:dyDescent="0.35"/>
  <cols>
    <col min="1" max="1" width="9.140625" style="1"/>
    <col min="2" max="2" width="9.140625" style="2"/>
    <col min="3" max="3" width="17.28515625" style="2" customWidth="1"/>
    <col min="4" max="4" width="48.85546875" style="1" customWidth="1"/>
    <col min="5" max="5" width="54.7109375" style="4" customWidth="1"/>
    <col min="6" max="6" width="12.42578125" style="4" customWidth="1"/>
    <col min="7" max="7" width="15.140625" style="4" customWidth="1"/>
    <col min="8" max="8" width="27.140625" style="1" customWidth="1"/>
    <col min="9" max="16384" width="9.140625" style="1"/>
  </cols>
  <sheetData>
    <row r="2" spans="1:8" ht="20.100000000000001" customHeight="1" x14ac:dyDescent="0.35">
      <c r="A2" s="3"/>
      <c r="B2" s="29" t="s">
        <v>0</v>
      </c>
      <c r="C2" s="29"/>
      <c r="D2" s="29"/>
      <c r="E2" s="29"/>
      <c r="F2" s="29"/>
      <c r="G2" s="29"/>
      <c r="H2" s="29"/>
    </row>
    <row r="3" spans="1:8" ht="20.100000000000001" customHeight="1" x14ac:dyDescent="0.35">
      <c r="B3" s="29" t="s">
        <v>6</v>
      </c>
      <c r="C3" s="29"/>
      <c r="D3" s="29"/>
      <c r="E3" s="29"/>
      <c r="F3" s="29"/>
      <c r="G3" s="29"/>
      <c r="H3" s="29"/>
    </row>
    <row r="4" spans="1:8" ht="20.100000000000001" customHeight="1" x14ac:dyDescent="0.35">
      <c r="A4" s="2"/>
      <c r="B4" s="34"/>
      <c r="C4" s="35"/>
      <c r="D4" s="35"/>
      <c r="E4" s="35"/>
      <c r="F4" s="35"/>
      <c r="G4" s="35"/>
      <c r="H4" s="36"/>
    </row>
    <row r="5" spans="1:8" ht="20.100000000000001" customHeight="1" x14ac:dyDescent="0.35">
      <c r="B5" s="29" t="s">
        <v>2</v>
      </c>
      <c r="C5" s="29"/>
      <c r="D5" s="30" t="s">
        <v>1</v>
      </c>
      <c r="E5" s="30"/>
      <c r="F5" s="30"/>
      <c r="G5" s="30"/>
      <c r="H5" s="30"/>
    </row>
    <row r="6" spans="1:8" ht="20.100000000000001" customHeight="1" x14ac:dyDescent="0.35">
      <c r="B6" s="29" t="s">
        <v>3</v>
      </c>
      <c r="C6" s="29"/>
      <c r="D6" s="30" t="s">
        <v>5</v>
      </c>
      <c r="E6" s="30"/>
      <c r="F6" s="30"/>
      <c r="G6" s="30"/>
      <c r="H6" s="30"/>
    </row>
    <row r="7" spans="1:8" ht="20.100000000000001" customHeight="1" x14ac:dyDescent="0.35">
      <c r="B7" s="31"/>
      <c r="C7" s="31"/>
      <c r="D7" s="31"/>
      <c r="E7" s="31"/>
      <c r="F7" s="31"/>
      <c r="G7" s="31"/>
      <c r="H7" s="31"/>
    </row>
    <row r="8" spans="1:8" ht="20.100000000000001" customHeight="1" x14ac:dyDescent="0.35">
      <c r="B8" s="9" t="s">
        <v>14</v>
      </c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10" t="s">
        <v>53</v>
      </c>
    </row>
    <row r="9" spans="1:8" ht="20.100000000000001" customHeight="1" x14ac:dyDescent="0.35">
      <c r="B9" s="12" t="s">
        <v>4</v>
      </c>
      <c r="C9" s="12" t="s">
        <v>8</v>
      </c>
      <c r="D9" s="13" t="s">
        <v>7</v>
      </c>
      <c r="E9" s="14" t="s">
        <v>9</v>
      </c>
      <c r="F9" s="15">
        <v>2010</v>
      </c>
      <c r="G9" s="15">
        <v>2</v>
      </c>
      <c r="H9" s="15">
        <f>G9</f>
        <v>2</v>
      </c>
    </row>
    <row r="10" spans="1:8" ht="20.100000000000001" customHeight="1" x14ac:dyDescent="0.35">
      <c r="B10" s="20" t="s">
        <v>10</v>
      </c>
      <c r="C10" s="20" t="s">
        <v>11</v>
      </c>
      <c r="D10" s="33" t="s">
        <v>12</v>
      </c>
      <c r="E10" s="5" t="s">
        <v>9</v>
      </c>
      <c r="F10" s="6">
        <v>2010</v>
      </c>
      <c r="G10" s="6">
        <v>3</v>
      </c>
      <c r="H10" s="20">
        <f>SUM(G10:G11)</f>
        <v>7</v>
      </c>
    </row>
    <row r="11" spans="1:8" ht="20.100000000000001" customHeight="1" x14ac:dyDescent="0.35">
      <c r="B11" s="20"/>
      <c r="C11" s="20"/>
      <c r="D11" s="33"/>
      <c r="E11" s="5" t="s">
        <v>13</v>
      </c>
      <c r="F11" s="6">
        <v>2014</v>
      </c>
      <c r="G11" s="6">
        <v>4</v>
      </c>
      <c r="H11" s="20"/>
    </row>
    <row r="12" spans="1:8" ht="20.100000000000001" customHeight="1" x14ac:dyDescent="0.35">
      <c r="B12" s="21" t="s">
        <v>20</v>
      </c>
      <c r="C12" s="21" t="s">
        <v>21</v>
      </c>
      <c r="D12" s="32" t="s">
        <v>22</v>
      </c>
      <c r="E12" s="14" t="s">
        <v>41</v>
      </c>
      <c r="F12" s="15">
        <v>2013</v>
      </c>
      <c r="G12" s="15">
        <v>4</v>
      </c>
      <c r="H12" s="21">
        <f>SUM(G12:G14)</f>
        <v>7</v>
      </c>
    </row>
    <row r="13" spans="1:8" ht="20.100000000000001" customHeight="1" x14ac:dyDescent="0.35">
      <c r="B13" s="21"/>
      <c r="C13" s="21"/>
      <c r="D13" s="32"/>
      <c r="E13" s="14" t="s">
        <v>42</v>
      </c>
      <c r="F13" s="15">
        <v>2013</v>
      </c>
      <c r="G13" s="15">
        <v>1</v>
      </c>
      <c r="H13" s="21"/>
    </row>
    <row r="14" spans="1:8" ht="20.100000000000001" customHeight="1" x14ac:dyDescent="0.35">
      <c r="B14" s="21"/>
      <c r="C14" s="21"/>
      <c r="D14" s="32"/>
      <c r="E14" s="14" t="s">
        <v>43</v>
      </c>
      <c r="F14" s="15">
        <v>2007</v>
      </c>
      <c r="G14" s="15">
        <v>2</v>
      </c>
      <c r="H14" s="21"/>
    </row>
    <row r="15" spans="1:8" ht="20.100000000000001" customHeight="1" x14ac:dyDescent="0.35">
      <c r="B15" s="20" t="s">
        <v>23</v>
      </c>
      <c r="C15" s="20" t="s">
        <v>29</v>
      </c>
      <c r="D15" s="28" t="s">
        <v>44</v>
      </c>
      <c r="E15" s="5" t="s">
        <v>48</v>
      </c>
      <c r="F15" s="6">
        <v>2001</v>
      </c>
      <c r="G15" s="6">
        <v>1</v>
      </c>
      <c r="H15" s="20">
        <f>SUM(G15:G17)</f>
        <v>4</v>
      </c>
    </row>
    <row r="16" spans="1:8" ht="20.100000000000001" customHeight="1" x14ac:dyDescent="0.35">
      <c r="B16" s="20"/>
      <c r="C16" s="20"/>
      <c r="D16" s="28"/>
      <c r="E16" s="5" t="s">
        <v>47</v>
      </c>
      <c r="F16" s="6">
        <v>2014</v>
      </c>
      <c r="G16" s="6">
        <v>2</v>
      </c>
      <c r="H16" s="20"/>
    </row>
    <row r="17" spans="2:8" ht="36.75" customHeight="1" x14ac:dyDescent="0.35">
      <c r="B17" s="20"/>
      <c r="C17" s="20"/>
      <c r="D17" s="28"/>
      <c r="E17" s="5" t="s">
        <v>45</v>
      </c>
      <c r="F17" s="6">
        <v>2011</v>
      </c>
      <c r="G17" s="6">
        <v>1</v>
      </c>
      <c r="H17" s="20"/>
    </row>
    <row r="18" spans="2:8" ht="41.25" customHeight="1" x14ac:dyDescent="0.35">
      <c r="B18" s="15" t="s">
        <v>24</v>
      </c>
      <c r="C18" s="15" t="s">
        <v>30</v>
      </c>
      <c r="D18" s="16" t="s">
        <v>46</v>
      </c>
      <c r="E18" s="14" t="s">
        <v>52</v>
      </c>
      <c r="F18" s="15">
        <v>2006</v>
      </c>
      <c r="G18" s="15">
        <v>1</v>
      </c>
      <c r="H18" s="15">
        <f>G18</f>
        <v>1</v>
      </c>
    </row>
    <row r="19" spans="2:8" ht="20.100000000000001" customHeight="1" x14ac:dyDescent="0.35">
      <c r="B19" s="7" t="s">
        <v>25</v>
      </c>
      <c r="C19" s="7" t="s">
        <v>31</v>
      </c>
      <c r="D19" s="8" t="s">
        <v>49</v>
      </c>
      <c r="E19" s="5" t="s">
        <v>50</v>
      </c>
      <c r="F19" s="6">
        <v>2001</v>
      </c>
      <c r="G19" s="6">
        <v>1</v>
      </c>
      <c r="H19" s="11">
        <v>1</v>
      </c>
    </row>
    <row r="20" spans="2:8" ht="20.100000000000001" customHeight="1" x14ac:dyDescent="0.35">
      <c r="B20" s="21" t="s">
        <v>26</v>
      </c>
      <c r="C20" s="21" t="s">
        <v>32</v>
      </c>
      <c r="D20" s="21" t="s">
        <v>38</v>
      </c>
      <c r="E20" s="14" t="s">
        <v>39</v>
      </c>
      <c r="F20" s="15">
        <v>2000</v>
      </c>
      <c r="G20" s="15">
        <v>1</v>
      </c>
      <c r="H20" s="21">
        <f>SUM(G20:G22)</f>
        <v>3</v>
      </c>
    </row>
    <row r="21" spans="2:8" ht="20.100000000000001" customHeight="1" x14ac:dyDescent="0.35">
      <c r="B21" s="21"/>
      <c r="C21" s="21"/>
      <c r="D21" s="21"/>
      <c r="E21" s="14" t="s">
        <v>51</v>
      </c>
      <c r="F21" s="15">
        <v>2007</v>
      </c>
      <c r="G21" s="15">
        <v>1</v>
      </c>
      <c r="H21" s="21"/>
    </row>
    <row r="22" spans="2:8" ht="20.100000000000001" customHeight="1" x14ac:dyDescent="0.35">
      <c r="B22" s="21"/>
      <c r="C22" s="21"/>
      <c r="D22" s="21"/>
      <c r="E22" s="14" t="s">
        <v>40</v>
      </c>
      <c r="F22" s="15">
        <v>2019</v>
      </c>
      <c r="G22" s="15">
        <v>1</v>
      </c>
      <c r="H22" s="21"/>
    </row>
    <row r="23" spans="2:8" ht="20.100000000000001" customHeight="1" x14ac:dyDescent="0.35">
      <c r="B23" s="7" t="s">
        <v>27</v>
      </c>
      <c r="C23" s="7" t="s">
        <v>33</v>
      </c>
      <c r="D23" s="8" t="s">
        <v>37</v>
      </c>
      <c r="E23" s="5" t="s">
        <v>35</v>
      </c>
      <c r="F23" s="6" t="s">
        <v>36</v>
      </c>
      <c r="G23" s="6">
        <v>0</v>
      </c>
      <c r="H23" s="11"/>
    </row>
    <row r="24" spans="2:8" ht="20.100000000000001" customHeight="1" thickBot="1" x14ac:dyDescent="0.4">
      <c r="B24" s="12" t="s">
        <v>28</v>
      </c>
      <c r="C24" s="12" t="s">
        <v>4</v>
      </c>
      <c r="D24" s="17" t="s">
        <v>34</v>
      </c>
      <c r="E24" s="14" t="s">
        <v>35</v>
      </c>
      <c r="F24" s="19" t="s">
        <v>36</v>
      </c>
      <c r="G24" s="19">
        <v>0</v>
      </c>
      <c r="H24" s="18">
        <v>0</v>
      </c>
    </row>
    <row r="25" spans="2:8" ht="20.100000000000001" customHeight="1" x14ac:dyDescent="0.35">
      <c r="D25" s="2"/>
      <c r="F25" s="22" t="s">
        <v>54</v>
      </c>
      <c r="G25" s="23"/>
      <c r="H25" s="26">
        <f>SUM(H9:H23)</f>
        <v>25</v>
      </c>
    </row>
    <row r="26" spans="2:8" ht="20.100000000000001" customHeight="1" thickBot="1" x14ac:dyDescent="0.4">
      <c r="D26" s="2"/>
      <c r="F26" s="24"/>
      <c r="G26" s="25"/>
      <c r="H26" s="27"/>
    </row>
    <row r="27" spans="2:8" ht="20.100000000000001" customHeight="1" x14ac:dyDescent="0.35">
      <c r="D27" s="2"/>
    </row>
    <row r="28" spans="2:8" ht="20.100000000000001" customHeight="1" x14ac:dyDescent="0.35">
      <c r="D28" s="2"/>
    </row>
    <row r="29" spans="2:8" ht="20.100000000000001" customHeight="1" x14ac:dyDescent="0.35">
      <c r="D29" s="2"/>
    </row>
    <row r="30" spans="2:8" ht="20.100000000000001" customHeight="1" x14ac:dyDescent="0.35">
      <c r="D30" s="2"/>
    </row>
    <row r="31" spans="2:8" ht="20.100000000000001" customHeight="1" x14ac:dyDescent="0.35">
      <c r="D31" s="2"/>
    </row>
    <row r="32" spans="2:8" ht="20.100000000000001" customHeight="1" x14ac:dyDescent="0.35">
      <c r="D32" s="2"/>
    </row>
    <row r="33" spans="4:4" ht="20.100000000000001" customHeight="1" x14ac:dyDescent="0.35">
      <c r="D33" s="2"/>
    </row>
    <row r="34" spans="4:4" ht="20.100000000000001" customHeight="1" x14ac:dyDescent="0.35">
      <c r="D34" s="2"/>
    </row>
  </sheetData>
  <mergeCells count="26">
    <mergeCell ref="C20:C22"/>
    <mergeCell ref="B20:B22"/>
    <mergeCell ref="D20:D22"/>
    <mergeCell ref="B12:B14"/>
    <mergeCell ref="C12:C14"/>
    <mergeCell ref="D12:D14"/>
    <mergeCell ref="B15:B17"/>
    <mergeCell ref="C15:C17"/>
    <mergeCell ref="D15:D17"/>
    <mergeCell ref="B2:H2"/>
    <mergeCell ref="B3:H3"/>
    <mergeCell ref="D5:H5"/>
    <mergeCell ref="D6:H6"/>
    <mergeCell ref="B7:H7"/>
    <mergeCell ref="D10:D11"/>
    <mergeCell ref="C10:C11"/>
    <mergeCell ref="B10:B11"/>
    <mergeCell ref="B5:C5"/>
    <mergeCell ref="B6:C6"/>
    <mergeCell ref="B4:H4"/>
    <mergeCell ref="H10:H11"/>
    <mergeCell ref="H12:H14"/>
    <mergeCell ref="H15:H17"/>
    <mergeCell ref="F25:G26"/>
    <mergeCell ref="H25:H26"/>
    <mergeCell ref="H20:H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Jônatas Sena Teodoro</dc:creator>
  <cp:lastModifiedBy>Maria Clara Teixeira de Assis</cp:lastModifiedBy>
  <dcterms:created xsi:type="dcterms:W3CDTF">2022-02-22T20:31:38Z</dcterms:created>
  <dcterms:modified xsi:type="dcterms:W3CDTF">2022-03-14T21:04:26Z</dcterms:modified>
</cp:coreProperties>
</file>