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11" firstSheet="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<sst xmlns="http://schemas.openxmlformats.org/spreadsheetml/2006/main" count="89" uniqueCount="81">
  <si>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</si>
  <si>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</si>
  <si>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</si>
  <si>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</si>
  <si>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</si>
  <si>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</si>
  <si>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</si>
  <si>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</si>
  <si>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</si>
  <si>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</si>
  <si>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</si>
  <si>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</si>
  <si>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</si>
  <si>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</si>
  <si>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</si>
  <si>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</si>
  <si>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</si>
  <si>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</si>
  <si>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</si>
  <si>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</si>
  <si>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</si>
  <si>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</si>
  <si>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</si>
  <si>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</si>
  <si>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</si>
  <si>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</si>
  <si>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</si>
  <si>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</si>
  <si>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</si>
  <si>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</si>
  <si>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</si>
  <si>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</si>
  <si>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</si>
  <si>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</si>
  <si>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</si>
  <si>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</si>
  <si>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</si>
  <si>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</si>
  <si>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</si>
  <si>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</si>
  <si>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</si>
  <si>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</si>
  <si>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</si>
  <si>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</si>
  <si>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</si>
  <si>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</si>
  <si>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</si>
  <si>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</si>
  <si>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</si>
  <si>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</si>
  <si>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</si>
  <si>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</si>
  <si>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</si>
  <si>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</si>
  <si>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</si>
  <si>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</si>
  <si>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</si>
  <si>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</si>
  <si>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</si>
  <si>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</si>
  <si>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</si>
  <si>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</si>
  <si>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</si>
  <si>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</si>
  <si>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</si>
  <si>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</si>
  <si>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</si>
  <si>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</si>
  <si>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</si>
  <si>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</si>
  <si>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</si>
  <si>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</si>
  <si>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Resolução n.4, de 2008 + Portaria Conjunta n 1, de 2015</t>
  </si>
  <si>
    <t>Resolução n.4, de 2008</t>
  </si>
  <si>
    <t>-</t>
  </si>
  <si>
    <t>90026</t>
  </si>
  <si>
    <t>Portaria STJ 513, de 2013</t>
  </si>
  <si>
    <t>ÓRGÃO: CONSELHO DA JUSTIÇA FEDERAL</t>
  </si>
  <si>
    <t>Resolução n.2, de 2008 + Portaria CJF 2016/00082</t>
  </si>
  <si>
    <t>Periodicidade de atualização: mensal</t>
  </si>
  <si>
    <t>Data de referência: 31/3/2018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</si>
</sst>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General_)"/>
    <numFmt numFmtId="174" formatCode="_(* #,##0.00_);_(* \(#,##0.00\);_(* \-??_);_(@_)"/>
    <numFmt numFmtId="175" formatCode="_(* #,##0_);_(* \(#,##0\);_(* \-_);_(@_)"/>
    <numFmt numFmtId="176" formatCode="\$#,##0\ ;&quot;($&quot;#,##0\)"/>
    <numFmt numFmtId="177" formatCode="0.000000"/>
    <numFmt numFmtId="178" formatCode="yyyy\:mm"/>
    <numFmt numFmtId="179" formatCode="_([$€-2]* #,##0.00_);_([$€-2]* \(#,##0.00\);_([$€-2]* \-??_)"/>
    <numFmt numFmtId="180" formatCode="0.0000000"/>
    <numFmt numFmtId="181" formatCode="_(&quot;R$ &quot;* #,##0.00_);_(&quot;R$ &quot;* \(#,##0.00\);_(&quot;R$ &quot;* \-??_);_(@_)"/>
    <numFmt numFmtId="182" formatCode="%#,#00"/>
    <numFmt numFmtId="183" formatCode="#.##000"/>
    <numFmt numFmtId="184" formatCode="#,##0.000000"/>
    <numFmt numFmtId="185" formatCode="_-* #,##0.00_-;\-* #,##0.00_-;_-* \-??_-;_-@_-"/>
    <numFmt numFmtId="186" formatCode="0.000"/>
    <numFmt numFmtId="187" formatCode="mm/yy"/>
    <numFmt numFmtId="188" formatCode="#.##0,"/>
    <numFmt numFmtId="189" formatCode="_-* #,##0_-;\-* #,##0_-;_-* \-??_-;_-@_-"/>
    <numFmt numFmtId="190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3" fontId="19" fillId="0" borderId="1">
      <alignment/>
      <protection/>
    </xf>
    <xf numFmtId="0" fontId="9" fillId="3" borderId="0" applyNumberFormat="0" applyBorder="0" applyAlignment="0" applyProtection="0"/>
    <xf numFmtId="173" fontId="20" fillId="0" borderId="0">
      <alignment vertical="top"/>
      <protection/>
    </xf>
    <xf numFmtId="173" fontId="21" fillId="0" borderId="0">
      <alignment horizontal="right"/>
      <protection/>
    </xf>
    <xf numFmtId="173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75" fontId="1" fillId="0" borderId="0">
      <alignment/>
      <protection/>
    </xf>
    <xf numFmtId="174" fontId="0" fillId="0" borderId="0" applyBorder="0" applyAlignment="0" applyProtection="0"/>
    <xf numFmtId="174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178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79" fontId="0" fillId="0" borderId="0" applyFill="0" applyBorder="0" applyAlignment="0" applyProtection="0"/>
    <xf numFmtId="0" fontId="0" fillId="0" borderId="0" applyFill="0" applyBorder="0" applyAlignment="0" applyProtection="0"/>
    <xf numFmtId="17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0" fontId="1" fillId="0" borderId="0">
      <alignment/>
      <protection/>
    </xf>
    <xf numFmtId="0" fontId="7" fillId="0" borderId="7" applyNumberFormat="0" applyFill="0" applyAlignment="0" applyProtection="0"/>
    <xf numFmtId="174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ill="0" applyBorder="0" applyAlignment="0" applyProtection="0"/>
    <xf numFmtId="176" fontId="1" fillId="0" borderId="0">
      <alignment/>
      <protection/>
    </xf>
    <xf numFmtId="0" fontId="48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>
      <alignment/>
      <protection/>
    </xf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2" fontId="24" fillId="0" borderId="0">
      <alignment/>
      <protection locked="0"/>
    </xf>
    <xf numFmtId="183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84" fontId="0" fillId="0" borderId="0">
      <alignment/>
      <protection locked="0"/>
    </xf>
    <xf numFmtId="41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1" fillId="0" borderId="0">
      <alignment/>
      <protection/>
    </xf>
    <xf numFmtId="185" fontId="0" fillId="0" borderId="0" applyFill="0" applyBorder="0" applyAlignment="0" applyProtection="0"/>
    <xf numFmtId="174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6" fontId="1" fillId="0" borderId="0">
      <alignment/>
      <protection/>
    </xf>
    <xf numFmtId="187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3" fontId="24" fillId="0" borderId="0">
      <alignment/>
      <protection locked="0"/>
    </xf>
    <xf numFmtId="188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0" fillId="0" borderId="0" applyFill="0" applyBorder="0" applyAlignment="0" applyProtection="0"/>
    <xf numFmtId="185" fontId="0" fillId="0" borderId="0" applyFill="0" applyBorder="0" applyAlignment="0" applyProtection="0"/>
    <xf numFmtId="174" fontId="0" fillId="0" borderId="0" applyFill="0" applyBorder="0" applyAlignment="0" applyProtection="0"/>
    <xf numFmtId="185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310" applyNumberFormat="1" applyBorder="1" applyAlignment="1">
      <alignment horizontal="center"/>
    </xf>
    <xf numFmtId="172" fontId="2" fillId="0" borderId="0" xfId="310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2" fontId="34" fillId="0" borderId="0" xfId="31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80" applyFont="1" applyFill="1" applyBorder="1" applyAlignment="1">
      <alignment horizontal="center" vertical="center" wrapText="1"/>
      <protection/>
    </xf>
    <xf numFmtId="0" fontId="35" fillId="0" borderId="27" xfId="280" applyFont="1" applyFill="1" applyBorder="1" applyAlignment="1">
      <alignment horizontal="center" vertical="center" wrapText="1"/>
      <protection/>
    </xf>
    <xf numFmtId="0" fontId="35" fillId="0" borderId="28" xfId="280" applyFont="1" applyFill="1" applyBorder="1" applyAlignment="1">
      <alignment horizontal="center" vertical="center" wrapText="1"/>
      <protection/>
    </xf>
    <xf numFmtId="172" fontId="35" fillId="0" borderId="28" xfId="312" applyNumberFormat="1" applyFont="1" applyFill="1" applyBorder="1" applyAlignment="1">
      <alignment horizontal="center" vertical="center" wrapText="1"/>
    </xf>
    <xf numFmtId="172" fontId="35" fillId="0" borderId="29" xfId="312" applyNumberFormat="1" applyFont="1" applyFill="1" applyBorder="1" applyAlignment="1">
      <alignment horizontal="center" vertical="center" wrapText="1"/>
    </xf>
    <xf numFmtId="190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80" applyFont="1" applyFill="1" applyBorder="1" applyAlignment="1">
      <alignment horizontal="center" vertical="center" wrapText="1"/>
      <protection/>
    </xf>
    <xf numFmtId="0" fontId="35" fillId="0" borderId="31" xfId="280" applyFont="1" applyFill="1" applyBorder="1" applyAlignment="1">
      <alignment horizontal="center" vertical="center" wrapText="1"/>
      <protection/>
    </xf>
    <xf numFmtId="0" fontId="35" fillId="0" borderId="32" xfId="280" applyFont="1" applyFill="1" applyBorder="1" applyAlignment="1">
      <alignment horizontal="center" vertical="center" wrapText="1"/>
      <protection/>
    </xf>
    <xf numFmtId="0" fontId="35" fillId="0" borderId="33" xfId="280" applyFont="1" applyFill="1" applyBorder="1" applyAlignment="1">
      <alignment horizontal="center" vertical="center" wrapText="1"/>
      <protection/>
    </xf>
    <xf numFmtId="172" fontId="35" fillId="0" borderId="34" xfId="312" applyNumberFormat="1" applyFont="1" applyFill="1" applyBorder="1" applyAlignment="1">
      <alignment horizontal="center" vertical="center" wrapText="1"/>
    </xf>
    <xf numFmtId="190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80" applyNumberFormat="1" applyFont="1" applyFill="1" applyBorder="1" applyAlignment="1">
      <alignment horizontal="center" vertical="center" wrapText="1"/>
      <protection/>
    </xf>
    <xf numFmtId="49" fontId="35" fillId="0" borderId="26" xfId="280" applyNumberFormat="1" applyFont="1" applyFill="1" applyBorder="1" applyAlignment="1">
      <alignment horizontal="center" vertical="center" wrapText="1"/>
      <protection/>
    </xf>
    <xf numFmtId="49" fontId="35" fillId="0" borderId="36" xfId="280" applyNumberFormat="1" applyFont="1" applyFill="1" applyBorder="1" applyAlignment="1">
      <alignment vertical="center" wrapText="1"/>
      <protection/>
    </xf>
    <xf numFmtId="49" fontId="35" fillId="0" borderId="35" xfId="280" applyNumberFormat="1" applyFont="1" applyFill="1" applyBorder="1" applyAlignment="1">
      <alignment vertical="center" wrapText="1"/>
      <protection/>
    </xf>
    <xf numFmtId="190" fontId="35" fillId="0" borderId="35" xfId="435" applyNumberFormat="1" applyFont="1" applyBorder="1" applyAlignment="1">
      <alignment horizontal="right" vertical="center"/>
    </xf>
    <xf numFmtId="190" fontId="35" fillId="0" borderId="26" xfId="435" applyNumberFormat="1" applyFont="1" applyBorder="1" applyAlignment="1">
      <alignment horizontal="right" vertical="center"/>
    </xf>
    <xf numFmtId="190" fontId="35" fillId="0" borderId="37" xfId="435" applyNumberFormat="1" applyFont="1" applyBorder="1" applyAlignment="1">
      <alignment horizontal="right" vertical="center"/>
    </xf>
    <xf numFmtId="172" fontId="35" fillId="0" borderId="26" xfId="312" applyNumberFormat="1" applyFont="1" applyBorder="1" applyAlignment="1">
      <alignment horizontal="center" vertical="center"/>
    </xf>
    <xf numFmtId="49" fontId="34" fillId="0" borderId="38" xfId="280" applyNumberFormat="1" applyFont="1" applyFill="1" applyBorder="1" applyAlignment="1">
      <alignment horizontal="center" vertical="center" wrapText="1"/>
      <protection/>
    </xf>
    <xf numFmtId="49" fontId="35" fillId="0" borderId="39" xfId="280" applyNumberFormat="1" applyFont="1" applyFill="1" applyBorder="1" applyAlignment="1">
      <alignment horizontal="left" vertical="center" wrapText="1"/>
      <protection/>
    </xf>
    <xf numFmtId="49" fontId="35" fillId="0" borderId="38" xfId="280" applyNumberFormat="1" applyFont="1" applyFill="1" applyBorder="1" applyAlignment="1">
      <alignment horizontal="center" vertical="center" wrapText="1"/>
      <protection/>
    </xf>
    <xf numFmtId="49" fontId="35" fillId="0" borderId="38" xfId="280" applyNumberFormat="1" applyFont="1" applyFill="1" applyBorder="1" applyAlignment="1">
      <alignment horizontal="left" vertical="center" wrapText="1"/>
      <protection/>
    </xf>
    <xf numFmtId="190" fontId="35" fillId="0" borderId="38" xfId="435" applyNumberFormat="1" applyFont="1" applyBorder="1" applyAlignment="1">
      <alignment horizontal="right" vertical="center"/>
    </xf>
    <xf numFmtId="190" fontId="35" fillId="0" borderId="39" xfId="435" applyNumberFormat="1" applyFont="1" applyBorder="1" applyAlignment="1">
      <alignment horizontal="right" vertical="center"/>
    </xf>
    <xf numFmtId="172" fontId="35" fillId="0" borderId="38" xfId="312" applyNumberFormat="1" applyFont="1" applyBorder="1" applyAlignment="1">
      <alignment horizontal="center" vertical="center"/>
    </xf>
    <xf numFmtId="190" fontId="34" fillId="0" borderId="38" xfId="435" applyNumberFormat="1" applyFont="1" applyBorder="1" applyAlignment="1">
      <alignment horizontal="right" vertical="center"/>
    </xf>
    <xf numFmtId="172" fontId="34" fillId="0" borderId="38" xfId="312" applyNumberFormat="1" applyFont="1" applyBorder="1" applyAlignment="1">
      <alignment horizontal="center" vertical="center"/>
    </xf>
    <xf numFmtId="49" fontId="34" fillId="0" borderId="38" xfId="280" applyNumberFormat="1" applyFont="1" applyFill="1" applyBorder="1" applyAlignment="1">
      <alignment horizontal="left" vertical="center" wrapText="1"/>
      <protection/>
    </xf>
    <xf numFmtId="49" fontId="34" fillId="0" borderId="30" xfId="280" applyNumberFormat="1" applyFont="1" applyFill="1" applyBorder="1" applyAlignment="1">
      <alignment horizontal="center" vertical="center" wrapText="1"/>
      <protection/>
    </xf>
    <xf numFmtId="49" fontId="35" fillId="0" borderId="30" xfId="280" applyNumberFormat="1" applyFont="1" applyFill="1" applyBorder="1" applyAlignment="1">
      <alignment horizontal="left" vertical="center" wrapText="1"/>
      <protection/>
    </xf>
    <xf numFmtId="49" fontId="35" fillId="0" borderId="30" xfId="280" applyNumberFormat="1" applyFont="1" applyFill="1" applyBorder="1" applyAlignment="1">
      <alignment horizontal="center" vertical="center" wrapText="1"/>
      <protection/>
    </xf>
    <xf numFmtId="190" fontId="35" fillId="0" borderId="30" xfId="435" applyNumberFormat="1" applyFont="1" applyBorder="1" applyAlignment="1">
      <alignment horizontal="right" vertical="center"/>
    </xf>
    <xf numFmtId="190" fontId="35" fillId="0" borderId="40" xfId="435" applyNumberFormat="1" applyFont="1" applyBorder="1" applyAlignment="1">
      <alignment horizontal="right" vertical="center"/>
    </xf>
    <xf numFmtId="172" fontId="35" fillId="0" borderId="30" xfId="312" applyNumberFormat="1" applyFont="1" applyBorder="1" applyAlignment="1">
      <alignment horizontal="center" vertical="center"/>
    </xf>
    <xf numFmtId="172" fontId="35" fillId="0" borderId="41" xfId="312" applyNumberFormat="1" applyFont="1" applyBorder="1" applyAlignment="1">
      <alignment horizontal="center" vertical="center"/>
    </xf>
    <xf numFmtId="190" fontId="35" fillId="0" borderId="41" xfId="435" applyNumberFormat="1" applyFont="1" applyBorder="1" applyAlignment="1">
      <alignment horizontal="right" vertical="center"/>
    </xf>
    <xf numFmtId="190" fontId="35" fillId="0" borderId="42" xfId="435" applyNumberFormat="1" applyFont="1" applyFill="1" applyBorder="1" applyAlignment="1">
      <alignment horizontal="center" vertical="center" wrapText="1"/>
    </xf>
    <xf numFmtId="190" fontId="35" fillId="0" borderId="30" xfId="435" applyNumberFormat="1" applyFont="1" applyFill="1" applyBorder="1" applyAlignment="1">
      <alignment horizontal="center" vertical="center" wrapText="1"/>
    </xf>
    <xf numFmtId="172" fontId="35" fillId="0" borderId="42" xfId="312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49" fontId="36" fillId="0" borderId="43" xfId="279" applyNumberFormat="1" applyFont="1" applyBorder="1" applyAlignment="1">
      <alignment horizontal="center" vertical="center" wrapText="1"/>
      <protection/>
    </xf>
    <xf numFmtId="0" fontId="36" fillId="0" borderId="44" xfId="279" applyFont="1" applyBorder="1" applyAlignment="1">
      <alignment horizontal="justify" vertical="center" wrapText="1"/>
      <protection/>
    </xf>
    <xf numFmtId="189" fontId="36" fillId="0" borderId="44" xfId="439" applyNumberFormat="1" applyFont="1" applyFill="1" applyBorder="1" applyAlignment="1" applyProtection="1">
      <alignment horizontal="center" vertical="center" wrapText="1"/>
      <protection/>
    </xf>
    <xf numFmtId="189" fontId="36" fillId="0" borderId="45" xfId="439" applyNumberFormat="1" applyFont="1" applyFill="1" applyBorder="1" applyAlignment="1" applyProtection="1">
      <alignment horizontal="center" vertical="center" wrapText="1"/>
      <protection/>
    </xf>
    <xf numFmtId="49" fontId="36" fillId="0" borderId="43" xfId="279" applyNumberFormat="1" applyFont="1" applyBorder="1" applyAlignment="1">
      <alignment horizontal="justify" vertical="center" wrapText="1"/>
      <protection/>
    </xf>
    <xf numFmtId="189" fontId="26" fillId="14" borderId="44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9" applyFont="1" applyFill="1" applyBorder="1" applyAlignment="1">
      <alignment horizontal="center" vertical="center" wrapText="1"/>
      <protection/>
    </xf>
    <xf numFmtId="0" fontId="36" fillId="14" borderId="44" xfId="279" applyFont="1" applyFill="1" applyBorder="1" applyAlignment="1">
      <alignment horizontal="center" vertical="center" wrapText="1"/>
      <protection/>
    </xf>
    <xf numFmtId="0" fontId="36" fillId="14" borderId="45" xfId="279" applyFont="1" applyFill="1" applyBorder="1" applyAlignment="1">
      <alignment horizontal="center" vertical="center" wrapText="1"/>
      <protection/>
    </xf>
    <xf numFmtId="0" fontId="36" fillId="0" borderId="44" xfId="279" applyFont="1" applyBorder="1" applyAlignment="1">
      <alignment horizontal="center" vertical="center" wrapText="1"/>
      <protection/>
    </xf>
    <xf numFmtId="0" fontId="35" fillId="0" borderId="46" xfId="280" applyFont="1" applyFill="1" applyBorder="1" applyAlignment="1">
      <alignment horizontal="center" vertical="center" wrapText="1"/>
      <protection/>
    </xf>
    <xf numFmtId="0" fontId="35" fillId="0" borderId="47" xfId="280" applyFont="1" applyFill="1" applyBorder="1" applyAlignment="1">
      <alignment horizontal="center" vertical="center" wrapText="1"/>
      <protection/>
    </xf>
    <xf numFmtId="0" fontId="35" fillId="0" borderId="48" xfId="280" applyFont="1" applyFill="1" applyBorder="1" applyAlignment="1">
      <alignment horizontal="center" vertical="center" wrapText="1"/>
      <protection/>
    </xf>
    <xf numFmtId="0" fontId="35" fillId="0" borderId="41" xfId="280" applyFont="1" applyFill="1" applyBorder="1" applyAlignment="1">
      <alignment horizontal="center" vertical="center" wrapText="1"/>
      <protection/>
    </xf>
    <xf numFmtId="0" fontId="35" fillId="0" borderId="30" xfId="280" applyFont="1" applyFill="1" applyBorder="1" applyAlignment="1">
      <alignment horizontal="center" vertical="center" wrapText="1"/>
      <protection/>
    </xf>
    <xf numFmtId="0" fontId="35" fillId="0" borderId="49" xfId="280" applyFont="1" applyFill="1" applyBorder="1" applyAlignment="1">
      <alignment horizontal="center" vertical="center" wrapText="1"/>
      <protection/>
    </xf>
    <xf numFmtId="0" fontId="35" fillId="0" borderId="29" xfId="280" applyFont="1" applyFill="1" applyBorder="1" applyAlignment="1">
      <alignment horizontal="center" vertical="center" wrapText="1"/>
      <protection/>
    </xf>
    <xf numFmtId="0" fontId="35" fillId="0" borderId="50" xfId="280" applyFont="1" applyFill="1" applyBorder="1" applyAlignment="1">
      <alignment horizontal="center" vertical="center" wrapText="1"/>
      <protection/>
    </xf>
    <xf numFmtId="0" fontId="35" fillId="0" borderId="51" xfId="280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52" xfId="280" applyFont="1" applyFill="1" applyBorder="1" applyAlignment="1">
      <alignment horizontal="center" vertical="center" wrapText="1"/>
      <protection/>
    </xf>
    <xf numFmtId="0" fontId="35" fillId="0" borderId="53" xfId="280" applyFont="1" applyFill="1" applyBorder="1" applyAlignment="1">
      <alignment horizontal="center" vertical="center" wrapText="1"/>
      <protection/>
    </xf>
    <xf numFmtId="0" fontId="35" fillId="0" borderId="54" xfId="280" applyFont="1" applyFill="1" applyBorder="1" applyAlignment="1">
      <alignment horizontal="center" vertical="center" wrapText="1"/>
      <protection/>
    </xf>
    <xf numFmtId="0" fontId="35" fillId="0" borderId="26" xfId="280" applyFont="1" applyFill="1" applyBorder="1" applyAlignment="1">
      <alignment horizontal="center" vertical="center" wrapText="1"/>
      <protection/>
    </xf>
    <xf numFmtId="0" fontId="35" fillId="0" borderId="28" xfId="280" applyFont="1" applyFill="1" applyBorder="1" applyAlignment="1">
      <alignment horizontal="center" vertical="center" wrapText="1"/>
      <protection/>
    </xf>
    <xf numFmtId="0" fontId="35" fillId="0" borderId="55" xfId="280" applyFont="1" applyFill="1" applyBorder="1" applyAlignment="1">
      <alignment horizontal="center" vertical="center" wrapText="1"/>
      <protection/>
    </xf>
    <xf numFmtId="0" fontId="35" fillId="0" borderId="56" xfId="280" applyFont="1" applyFill="1" applyBorder="1" applyAlignment="1">
      <alignment horizontal="center" vertical="center" wrapText="1"/>
      <protection/>
    </xf>
    <xf numFmtId="0" fontId="36" fillId="14" borderId="43" xfId="279" applyFont="1" applyFill="1" applyBorder="1" applyAlignment="1">
      <alignment horizontal="center" vertical="center" wrapText="1"/>
      <protection/>
    </xf>
    <xf numFmtId="0" fontId="36" fillId="14" borderId="44" xfId="279" applyFont="1" applyFill="1" applyBorder="1" applyAlignment="1">
      <alignment horizontal="center" vertical="center" wrapText="1"/>
      <protection/>
    </xf>
    <xf numFmtId="0" fontId="36" fillId="14" borderId="45" xfId="279" applyFont="1" applyFill="1" applyBorder="1" applyAlignment="1">
      <alignment horizontal="center" vertical="center" wrapText="1"/>
      <protection/>
    </xf>
    <xf numFmtId="0" fontId="36" fillId="0" borderId="43" xfId="279" applyFont="1" applyBorder="1" applyAlignment="1">
      <alignment horizontal="justify" vertical="center" wrapText="1"/>
      <protection/>
    </xf>
    <xf numFmtId="0" fontId="36" fillId="0" borderId="44" xfId="279" applyFont="1" applyBorder="1" applyAlignment="1">
      <alignment horizontal="justify" vertical="center" wrapText="1"/>
      <protection/>
    </xf>
    <xf numFmtId="0" fontId="36" fillId="0" borderId="45" xfId="279" applyFont="1" applyBorder="1" applyAlignment="1">
      <alignment horizontal="center" vertical="center" wrapText="1"/>
      <protection/>
    </xf>
    <xf numFmtId="0" fontId="36" fillId="0" borderId="57" xfId="279" applyFont="1" applyBorder="1" applyAlignment="1">
      <alignment horizontal="center" vertical="center" wrapText="1"/>
      <protection/>
    </xf>
    <xf numFmtId="0" fontId="26" fillId="0" borderId="0" xfId="279" applyFont="1" applyBorder="1" applyAlignment="1">
      <alignment horizontal="left" vertical="center" wrapText="1"/>
      <protection/>
    </xf>
    <xf numFmtId="0" fontId="36" fillId="0" borderId="0" xfId="279" applyFont="1" applyBorder="1" applyAlignment="1">
      <alignment horizontal="left" vertical="center" wrapText="1"/>
      <protection/>
    </xf>
    <xf numFmtId="0" fontId="36" fillId="0" borderId="44" xfId="279" applyFont="1" applyBorder="1" applyAlignment="1">
      <alignment horizontal="center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" xfId="251"/>
    <cellStyle name="Incorreto 2" xfId="252"/>
    <cellStyle name="Incorreto 2 2" xfId="253"/>
    <cellStyle name="Incorreto 2_05_Impactos_Demais PLs_2013_Dados CNJ de jul-12" xfId="254"/>
    <cellStyle name="Incorreto 3" xfId="255"/>
    <cellStyle name="Incorreto 4" xfId="256"/>
    <cellStyle name="Indefinido" xfId="257"/>
    <cellStyle name="Input" xfId="258"/>
    <cellStyle name="Jr_Normal" xfId="259"/>
    <cellStyle name="Leg_It_1" xfId="260"/>
    <cellStyle name="Linea horizontal" xfId="261"/>
    <cellStyle name="Linked Cell" xfId="262"/>
    <cellStyle name="Millares_deuhist99" xfId="263"/>
    <cellStyle name="Currency" xfId="264"/>
    <cellStyle name="Currency [0]" xfId="265"/>
    <cellStyle name="Moeda 2" xfId="266"/>
    <cellStyle name="Moeda0" xfId="267"/>
    <cellStyle name="Neutra" xfId="268"/>
    <cellStyle name="Neutra 2" xfId="269"/>
    <cellStyle name="Neutra 2 2" xfId="270"/>
    <cellStyle name="Neutra 2_05_Impactos_Demais PLs_2013_Dados CNJ de jul-12" xfId="271"/>
    <cellStyle name="Neutra 3" xfId="272"/>
    <cellStyle name="Neutra 4" xfId="273"/>
    <cellStyle name="Neutral" xfId="274"/>
    <cellStyle name="Normal 10" xfId="275"/>
    <cellStyle name="Normal 11" xfId="276"/>
    <cellStyle name="Normal 12" xfId="277"/>
    <cellStyle name="Normal 13" xfId="278"/>
    <cellStyle name="Normal 14" xfId="279"/>
    <cellStyle name="Normal 2" xfId="280"/>
    <cellStyle name="Normal 2 2" xfId="281"/>
    <cellStyle name="Normal 2 3" xfId="282"/>
    <cellStyle name="Normal 2 3 2" xfId="283"/>
    <cellStyle name="Normal 2 3_00_Decisão Anexo V 2015_MEMORIAL_Oficial SOF" xfId="284"/>
    <cellStyle name="Normal 2 4" xfId="285"/>
    <cellStyle name="Normal 2 5" xfId="286"/>
    <cellStyle name="Normal 2 6" xfId="287"/>
    <cellStyle name="Normal 2 7" xfId="288"/>
    <cellStyle name="Normal 2_00_Decisão Anexo V 2015_MEMORIAL_Oficial SOF" xfId="289"/>
    <cellStyle name="Normal 3" xfId="290"/>
    <cellStyle name="Normal 3 2" xfId="291"/>
    <cellStyle name="Normal 3_05_Impactos_Demais PLs_2013_Dados CNJ de jul-12" xfId="292"/>
    <cellStyle name="Normal 4" xfId="293"/>
    <cellStyle name="Normal 5" xfId="294"/>
    <cellStyle name="Normal 6" xfId="295"/>
    <cellStyle name="Normal 7" xfId="296"/>
    <cellStyle name="Normal 8" xfId="297"/>
    <cellStyle name="Normal 9" xfId="298"/>
    <cellStyle name="Nota" xfId="299"/>
    <cellStyle name="Nota 2" xfId="300"/>
    <cellStyle name="Nota 2 2" xfId="301"/>
    <cellStyle name="Nota 2_00_Decisão Anexo V 2015_MEMORIAL_Oficial SOF" xfId="302"/>
    <cellStyle name="Nota 3" xfId="303"/>
    <cellStyle name="Nota 4" xfId="304"/>
    <cellStyle name="Note" xfId="305"/>
    <cellStyle name="Output" xfId="306"/>
    <cellStyle name="Percent_Agenda" xfId="307"/>
    <cellStyle name="Percentual" xfId="308"/>
    <cellStyle name="Ponto" xfId="309"/>
    <cellStyle name="Percent" xfId="310"/>
    <cellStyle name="Porcentagem 10" xfId="311"/>
    <cellStyle name="Porcentagem 2" xfId="312"/>
    <cellStyle name="Porcentagem 2 2" xfId="313"/>
    <cellStyle name="Porcentagem 2 3" xfId="314"/>
    <cellStyle name="Porcentagem 2_FCDF 2014_2ª Versão" xfId="315"/>
    <cellStyle name="Porcentagem 3" xfId="316"/>
    <cellStyle name="Porcentagem 4" xfId="317"/>
    <cellStyle name="Porcentagem 5" xfId="318"/>
    <cellStyle name="Porcentagem 6" xfId="319"/>
    <cellStyle name="Porcentagem 7" xfId="320"/>
    <cellStyle name="Porcentagem 8" xfId="321"/>
    <cellStyle name="Porcentagem 9" xfId="322"/>
    <cellStyle name="rodape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74" t="s">
        <v>33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75" t="s">
        <v>34</v>
      </c>
      <c r="C7" s="76"/>
      <c r="D7" s="76"/>
      <c r="E7" s="76"/>
      <c r="F7" s="76"/>
      <c r="G7" s="76"/>
      <c r="H7" s="76"/>
      <c r="I7" s="76"/>
      <c r="J7" s="76"/>
      <c r="K7" s="77"/>
      <c r="L7" s="78" t="s">
        <v>35</v>
      </c>
      <c r="M7" s="65" t="s">
        <v>36</v>
      </c>
      <c r="N7" s="67"/>
      <c r="O7" s="78" t="s">
        <v>37</v>
      </c>
      <c r="P7" s="78" t="s">
        <v>70</v>
      </c>
      <c r="Q7" s="75" t="s">
        <v>38</v>
      </c>
      <c r="R7" s="77"/>
      <c r="S7" s="78" t="s">
        <v>39</v>
      </c>
      <c r="T7" s="75" t="s">
        <v>40</v>
      </c>
      <c r="U7" s="76"/>
      <c r="V7" s="76"/>
      <c r="W7" s="76"/>
      <c r="X7" s="76"/>
      <c r="Y7" s="77"/>
    </row>
    <row r="8" spans="2:25" ht="21.75" customHeight="1">
      <c r="B8" s="80" t="s">
        <v>41</v>
      </c>
      <c r="C8" s="81"/>
      <c r="D8" s="68" t="s">
        <v>42</v>
      </c>
      <c r="E8" s="68" t="s">
        <v>69</v>
      </c>
      <c r="F8" s="70" t="s">
        <v>43</v>
      </c>
      <c r="G8" s="71"/>
      <c r="H8" s="68" t="s">
        <v>44</v>
      </c>
      <c r="I8" s="72" t="s">
        <v>45</v>
      </c>
      <c r="J8" s="73"/>
      <c r="K8" s="68" t="s">
        <v>46</v>
      </c>
      <c r="L8" s="79"/>
      <c r="M8" s="12" t="s">
        <v>47</v>
      </c>
      <c r="N8" s="12" t="s">
        <v>48</v>
      </c>
      <c r="O8" s="79"/>
      <c r="P8" s="79"/>
      <c r="Q8" s="13" t="s">
        <v>49</v>
      </c>
      <c r="R8" s="13" t="s">
        <v>50</v>
      </c>
      <c r="S8" s="79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69"/>
      <c r="E9" s="69"/>
      <c r="F9" s="19" t="s">
        <v>57</v>
      </c>
      <c r="G9" s="19" t="s">
        <v>58</v>
      </c>
      <c r="H9" s="69"/>
      <c r="I9" s="19" t="s">
        <v>55</v>
      </c>
      <c r="J9" s="19" t="s">
        <v>56</v>
      </c>
      <c r="K9" s="69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65" t="s">
        <v>5</v>
      </c>
      <c r="C32" s="66"/>
      <c r="D32" s="66"/>
      <c r="E32" s="66"/>
      <c r="F32" s="66"/>
      <c r="G32" s="66"/>
      <c r="H32" s="66"/>
      <c r="I32" s="66"/>
      <c r="J32" s="66"/>
      <c r="K32" s="67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  <mergeCell ref="B32:K32"/>
    <mergeCell ref="D8:D9"/>
    <mergeCell ref="E8:E9"/>
    <mergeCell ref="F8:G8"/>
    <mergeCell ref="H8:H9"/>
    <mergeCell ref="I8:J8"/>
    <mergeCell ref="K8:K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PageLayoutView="0" workbookViewId="0" topLeftCell="A1">
      <selection activeCell="H11" sqref="H11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77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80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79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74" t="s">
        <v>8</v>
      </c>
      <c r="C6" s="74"/>
      <c r="D6" s="74"/>
      <c r="E6" s="74"/>
      <c r="F6" s="74"/>
      <c r="G6" s="74"/>
      <c r="H6" s="74"/>
      <c r="I6" s="74"/>
      <c r="J6" s="74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2" t="s">
        <v>9</v>
      </c>
      <c r="C8" s="83"/>
      <c r="D8" s="83" t="s">
        <v>10</v>
      </c>
      <c r="E8" s="83"/>
      <c r="F8" s="83"/>
      <c r="G8" s="83"/>
      <c r="H8" s="83"/>
      <c r="I8" s="83"/>
      <c r="J8" s="84"/>
    </row>
    <row r="9" spans="2:10" ht="12.75">
      <c r="B9" s="82"/>
      <c r="C9" s="83"/>
      <c r="D9" s="83" t="s">
        <v>11</v>
      </c>
      <c r="E9" s="83" t="s">
        <v>12</v>
      </c>
      <c r="F9" s="83" t="s">
        <v>13</v>
      </c>
      <c r="G9" s="83" t="s">
        <v>14</v>
      </c>
      <c r="H9" s="83" t="s">
        <v>15</v>
      </c>
      <c r="I9" s="83"/>
      <c r="J9" s="84"/>
    </row>
    <row r="10" spans="2:10" ht="12.75">
      <c r="B10" s="61" t="s">
        <v>16</v>
      </c>
      <c r="C10" s="62" t="s">
        <v>17</v>
      </c>
      <c r="D10" s="83"/>
      <c r="E10" s="83"/>
      <c r="F10" s="83"/>
      <c r="G10" s="83"/>
      <c r="H10" s="62" t="s">
        <v>18</v>
      </c>
      <c r="I10" s="62" t="s">
        <v>19</v>
      </c>
      <c r="J10" s="63" t="s">
        <v>0</v>
      </c>
    </row>
    <row r="11" spans="2:10" ht="12.75">
      <c r="B11" s="55" t="s">
        <v>75</v>
      </c>
      <c r="C11" s="56"/>
      <c r="D11" s="64">
        <v>198</v>
      </c>
      <c r="E11" s="64">
        <v>28</v>
      </c>
      <c r="F11" s="64">
        <v>54</v>
      </c>
      <c r="G11" s="64">
        <v>13</v>
      </c>
      <c r="H11" s="57">
        <v>233</v>
      </c>
      <c r="I11" s="57">
        <v>403</v>
      </c>
      <c r="J11" s="58">
        <v>636</v>
      </c>
    </row>
    <row r="12" spans="2:10" ht="12.75">
      <c r="B12" s="55"/>
      <c r="C12" s="56"/>
      <c r="D12" s="56"/>
      <c r="E12" s="56"/>
      <c r="F12" s="56"/>
      <c r="G12" s="56"/>
      <c r="H12" s="57"/>
      <c r="I12" s="57"/>
      <c r="J12" s="58">
        <f aca="true" t="shared" si="0" ref="J12:J22">H12+I12</f>
        <v>0</v>
      </c>
    </row>
    <row r="13" spans="2:10" ht="12.75">
      <c r="B13" s="55"/>
      <c r="C13" s="56"/>
      <c r="D13" s="56"/>
      <c r="E13" s="56"/>
      <c r="F13" s="56"/>
      <c r="G13" s="56"/>
      <c r="H13" s="57"/>
      <c r="I13" s="57"/>
      <c r="J13" s="58">
        <f t="shared" si="0"/>
        <v>0</v>
      </c>
    </row>
    <row r="14" spans="2:10" ht="12.75">
      <c r="B14" s="55"/>
      <c r="C14" s="56"/>
      <c r="D14" s="56"/>
      <c r="E14" s="56"/>
      <c r="F14" s="56"/>
      <c r="G14" s="56"/>
      <c r="H14" s="57"/>
      <c r="I14" s="57"/>
      <c r="J14" s="58">
        <f t="shared" si="0"/>
        <v>0</v>
      </c>
    </row>
    <row r="15" spans="2:10" ht="12.75">
      <c r="B15" s="55"/>
      <c r="C15" s="56"/>
      <c r="D15" s="56"/>
      <c r="E15" s="56"/>
      <c r="F15" s="56"/>
      <c r="G15" s="56"/>
      <c r="H15" s="57"/>
      <c r="I15" s="57"/>
      <c r="J15" s="58">
        <f t="shared" si="0"/>
        <v>0</v>
      </c>
    </row>
    <row r="16" spans="2:10" ht="12.75">
      <c r="B16" s="55"/>
      <c r="C16" s="56"/>
      <c r="D16" s="56"/>
      <c r="E16" s="56"/>
      <c r="F16" s="56"/>
      <c r="G16" s="56"/>
      <c r="H16" s="57"/>
      <c r="I16" s="57"/>
      <c r="J16" s="58">
        <f t="shared" si="0"/>
        <v>0</v>
      </c>
    </row>
    <row r="17" spans="2:10" ht="12.75">
      <c r="B17" s="55"/>
      <c r="C17" s="56"/>
      <c r="D17" s="56"/>
      <c r="E17" s="56"/>
      <c r="F17" s="56"/>
      <c r="G17" s="56"/>
      <c r="H17" s="57"/>
      <c r="I17" s="57"/>
      <c r="J17" s="58">
        <f t="shared" si="0"/>
        <v>0</v>
      </c>
    </row>
    <row r="18" spans="2:10" ht="12.75">
      <c r="B18" s="55"/>
      <c r="C18" s="56"/>
      <c r="D18" s="56"/>
      <c r="E18" s="56"/>
      <c r="F18" s="56"/>
      <c r="G18" s="56"/>
      <c r="H18" s="57"/>
      <c r="I18" s="57"/>
      <c r="J18" s="58">
        <f t="shared" si="0"/>
        <v>0</v>
      </c>
    </row>
    <row r="19" spans="2:10" ht="12.75">
      <c r="B19" s="55"/>
      <c r="C19" s="56"/>
      <c r="D19" s="56"/>
      <c r="E19" s="56"/>
      <c r="F19" s="56"/>
      <c r="G19" s="56"/>
      <c r="H19" s="57"/>
      <c r="I19" s="57"/>
      <c r="J19" s="58">
        <f t="shared" si="0"/>
        <v>0</v>
      </c>
    </row>
    <row r="20" spans="2:10" ht="12.75">
      <c r="B20" s="55"/>
      <c r="C20" s="56"/>
      <c r="D20" s="56"/>
      <c r="E20" s="56"/>
      <c r="F20" s="56"/>
      <c r="G20" s="56"/>
      <c r="H20" s="57"/>
      <c r="I20" s="57"/>
      <c r="J20" s="58">
        <f t="shared" si="0"/>
        <v>0</v>
      </c>
    </row>
    <row r="21" spans="2:10" ht="12.75">
      <c r="B21" s="59"/>
      <c r="C21" s="56"/>
      <c r="D21" s="56"/>
      <c r="E21" s="56"/>
      <c r="F21" s="56"/>
      <c r="G21" s="56"/>
      <c r="H21" s="57"/>
      <c r="I21" s="57"/>
      <c r="J21" s="58">
        <f t="shared" si="0"/>
        <v>0</v>
      </c>
    </row>
    <row r="22" spans="2:10" ht="12.75">
      <c r="B22" s="59"/>
      <c r="C22" s="56"/>
      <c r="D22" s="56"/>
      <c r="E22" s="56"/>
      <c r="F22" s="56"/>
      <c r="G22" s="56"/>
      <c r="H22" s="57"/>
      <c r="I22" s="57"/>
      <c r="J22" s="58">
        <f t="shared" si="0"/>
        <v>0</v>
      </c>
    </row>
    <row r="23" spans="2:10" ht="12.75">
      <c r="B23" s="82" t="s">
        <v>0</v>
      </c>
      <c r="C23" s="83"/>
      <c r="D23" s="60">
        <f>SUM(D11:D22)</f>
        <v>198</v>
      </c>
      <c r="E23" s="60">
        <f aca="true" t="shared" si="1" ref="E23:J23">SUM(E11:E22)</f>
        <v>28</v>
      </c>
      <c r="F23" s="60">
        <f t="shared" si="1"/>
        <v>54</v>
      </c>
      <c r="G23" s="60">
        <f t="shared" si="1"/>
        <v>13</v>
      </c>
      <c r="H23" s="60">
        <f t="shared" si="1"/>
        <v>233</v>
      </c>
      <c r="I23" s="60">
        <f t="shared" si="1"/>
        <v>403</v>
      </c>
      <c r="J23" s="60">
        <f t="shared" si="1"/>
        <v>636</v>
      </c>
    </row>
    <row r="24" spans="2:10" ht="12.75">
      <c r="B24" s="89"/>
      <c r="C24" s="89"/>
      <c r="D24" s="89"/>
      <c r="E24" s="89"/>
      <c r="F24" s="89"/>
      <c r="G24" s="89"/>
      <c r="H24" s="89"/>
      <c r="I24" s="89"/>
      <c r="J24" s="89"/>
    </row>
    <row r="25" spans="2:10" ht="12.75">
      <c r="B25" s="90" t="s">
        <v>71</v>
      </c>
      <c r="C25" s="90"/>
      <c r="D25" s="90"/>
      <c r="E25" s="90"/>
      <c r="F25" s="90"/>
      <c r="G25" s="90"/>
      <c r="H25" s="90"/>
      <c r="I25" s="90"/>
      <c r="J25" s="90"/>
    </row>
    <row r="26" spans="2:10" ht="36">
      <c r="B26" s="82" t="s">
        <v>20</v>
      </c>
      <c r="C26" s="83"/>
      <c r="D26" s="62" t="s">
        <v>21</v>
      </c>
      <c r="E26" s="83" t="s">
        <v>22</v>
      </c>
      <c r="F26" s="83"/>
      <c r="G26" s="83"/>
      <c r="H26" s="83"/>
      <c r="I26" s="83"/>
      <c r="J26" s="84"/>
    </row>
    <row r="27" spans="2:10" ht="12.75">
      <c r="B27" s="85" t="s">
        <v>23</v>
      </c>
      <c r="C27" s="86"/>
      <c r="D27" s="64">
        <v>884</v>
      </c>
      <c r="E27" s="87" t="s">
        <v>72</v>
      </c>
      <c r="F27" s="88"/>
      <c r="G27" s="88"/>
      <c r="H27" s="88"/>
      <c r="I27" s="88"/>
      <c r="J27" s="88"/>
    </row>
    <row r="28" spans="2:10" ht="12.75">
      <c r="B28" s="85" t="s">
        <v>24</v>
      </c>
      <c r="C28" s="86"/>
      <c r="D28" s="64">
        <v>699</v>
      </c>
      <c r="E28" s="91" t="s">
        <v>72</v>
      </c>
      <c r="F28" s="91"/>
      <c r="G28" s="91"/>
      <c r="H28" s="91"/>
      <c r="I28" s="91"/>
      <c r="J28" s="87"/>
    </row>
    <row r="29" spans="2:10" ht="12.75">
      <c r="B29" s="85" t="s">
        <v>25</v>
      </c>
      <c r="C29" s="86"/>
      <c r="D29" s="64">
        <v>81.83</v>
      </c>
      <c r="E29" s="91" t="s">
        <v>73</v>
      </c>
      <c r="F29" s="91"/>
      <c r="G29" s="91"/>
      <c r="H29" s="91"/>
      <c r="I29" s="91"/>
      <c r="J29" s="87"/>
    </row>
    <row r="30" spans="2:10" ht="12.75">
      <c r="B30" s="85" t="s">
        <v>26</v>
      </c>
      <c r="C30" s="86"/>
      <c r="D30" s="64" t="s">
        <v>74</v>
      </c>
      <c r="E30" s="91" t="s">
        <v>76</v>
      </c>
      <c r="F30" s="91"/>
      <c r="G30" s="91"/>
      <c r="H30" s="91"/>
      <c r="I30" s="91"/>
      <c r="J30" s="87"/>
    </row>
    <row r="31" spans="2:10" ht="21.75" customHeight="1">
      <c r="B31" s="85" t="s">
        <v>27</v>
      </c>
      <c r="C31" s="86"/>
      <c r="D31" s="64">
        <v>215</v>
      </c>
      <c r="E31" s="91" t="s">
        <v>78</v>
      </c>
      <c r="F31" s="91"/>
      <c r="G31" s="91"/>
      <c r="H31" s="91"/>
      <c r="I31" s="91"/>
      <c r="J31" s="87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  <mergeCell ref="E26:J26"/>
    <mergeCell ref="B27:C27"/>
    <mergeCell ref="E27:J27"/>
    <mergeCell ref="B23:C23"/>
    <mergeCell ref="B24:J24"/>
    <mergeCell ref="B25:J25"/>
    <mergeCell ref="B8:C9"/>
    <mergeCell ref="D8:J8"/>
    <mergeCell ref="D9:D10"/>
    <mergeCell ref="E9:E10"/>
    <mergeCell ref="F9:F10"/>
    <mergeCell ref="G9:G10"/>
    <mergeCell ref="H9:J9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Ana Luisa Nogueira Aragão</cp:lastModifiedBy>
  <cp:lastPrinted>2016-04-27T18:51:17Z</cp:lastPrinted>
  <dcterms:created xsi:type="dcterms:W3CDTF">2010-01-11T15:46:31Z</dcterms:created>
  <dcterms:modified xsi:type="dcterms:W3CDTF">2018-04-09T20:44:53Z</dcterms:modified>
  <cp:category/>
  <cp:version/>
  <cp:contentType/>
  <cp:contentStatus/>
</cp:coreProperties>
</file>