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<sst xmlns="http://schemas.openxmlformats.org/spreadsheetml/2006/main" count="90" uniqueCount="81">
  <si>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</si>
  <si>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</si>
  <si>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</si>
  <si>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</si>
  <si>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</si>
  <si>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</si>
  <si>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</si>
  <si>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</si>
  <si>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</si>
  <si>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</si>
  <si>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</si>
  <si>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</si>
  <si>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</si>
  <si>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</si>
  <si>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</si>
  <si>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</si>
  <si>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</si>
  <si>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</si>
  <si>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</si>
  <si>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</si>
  <si>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</si>
  <si>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</si>
  <si>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</si>
  <si>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</si>
  <si>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</si>
  <si>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</si>
  <si>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</si>
  <si>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</si>
  <si>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</si>
  <si>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</si>
  <si>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</si>
  <si>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</si>
  <si>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</si>
  <si>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</si>
  <si>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</si>
  <si>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</si>
  <si>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</si>
  <si>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</si>
  <si>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</si>
  <si>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</si>
  <si>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</si>
  <si>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</si>
  <si>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</si>
  <si>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</si>
  <si>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</si>
  <si>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</si>
  <si>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</si>
  <si>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</si>
  <si>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</si>
  <si>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</si>
  <si>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</si>
  <si>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</si>
  <si>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</si>
  <si>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</si>
  <si>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</si>
  <si>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</si>
  <si>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</si>
  <si>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</si>
  <si>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</si>
  <si>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</si>
  <si>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</si>
  <si>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</si>
  <si>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</si>
  <si>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</si>
  <si>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</si>
  <si>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</si>
  <si>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</si>
  <si>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</si>
  <si>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</si>
  <si>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</si>
  <si>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</si>
  <si>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</si>
  <si>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</si>
  <si>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</si>
  <si>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</si>
  <si>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</si>
  <si>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</si>
  <si>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</si>
  <si>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Resolução n.4, de 2008 + Portaria Conjunta CNJ n. 1, de 2018 + Portaria CJF-POR-2018/00226</t>
  </si>
  <si>
    <t>Resolução n.4, de 2008 + Dec. 40.381, de 9 de janeiro de 2020</t>
  </si>
  <si>
    <t>Data de referência: 28/02/2021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</si>
</sst>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3">
      <selection activeCell="E29" sqref="E29:J29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77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220</v>
      </c>
      <c r="E11" s="64">
        <v>43</v>
      </c>
      <c r="F11" s="64">
        <v>81</v>
      </c>
      <c r="G11" s="64" t="s">
        <v>72</v>
      </c>
      <c r="H11" s="57">
        <v>274</v>
      </c>
      <c r="I11" s="57">
        <v>431</v>
      </c>
      <c r="J11" s="58">
        <v>705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>H16+I16</f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220</v>
      </c>
      <c r="E23" s="60">
        <f aca="true" t="shared" si="1" ref="E23:J23">SUM(E11:E22)</f>
        <v>43</v>
      </c>
      <c r="F23" s="60">
        <f t="shared" si="1"/>
        <v>81</v>
      </c>
      <c r="G23" s="60">
        <f t="shared" si="1"/>
        <v>0</v>
      </c>
      <c r="H23" s="60">
        <f t="shared" si="1"/>
        <v>274</v>
      </c>
      <c r="I23" s="60">
        <f t="shared" si="1"/>
        <v>431</v>
      </c>
      <c r="J23" s="60">
        <f t="shared" si="1"/>
        <v>705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910.08</v>
      </c>
      <c r="E27" s="87" t="s">
        <v>78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719.62</v>
      </c>
      <c r="E28" s="91" t="s">
        <v>78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18</v>
      </c>
      <c r="E29" s="91" t="s">
        <v>79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72</v>
      </c>
      <c r="E30" s="91" t="s">
        <v>74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76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2021-03-15T17:27:38Z</dcterms:modified>
  <cp:category/>
  <cp:version/>
  <cp:contentType/>
  <cp:contentStatus/>
</cp:coreProperties>
</file>