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<sst xmlns="http://schemas.openxmlformats.org/spreadsheetml/2006/main" count="87" uniqueCount="79">
  <si>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</si>
  <si>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</si>
  <si>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</si>
  <si>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</si>
  <si>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</si>
  <si>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</si>
  <si>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</si>
  <si>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</si>
  <si>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</si>
  <si>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</si>
  <si>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</si>
  <si>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</si>
  <si>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</si>
  <si>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</si>
  <si>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</si>
  <si>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</si>
  <si>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</si>
  <si>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</si>
  <si>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</si>
  <si>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</si>
  <si>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</si>
  <si>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</si>
  <si>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</si>
  <si>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</si>
  <si>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</si>
  <si>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</si>
  <si>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</si>
  <si>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</si>
  <si>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</si>
  <si>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</si>
  <si>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</si>
  <si>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</si>
  <si>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</si>
  <si>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</si>
  <si>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</si>
  <si>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</si>
  <si>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</si>
  <si>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</si>
  <si>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</si>
  <si>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</si>
  <si>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</si>
  <si>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</si>
  <si>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</si>
  <si>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</si>
  <si>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</si>
  <si>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</si>
  <si>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</si>
  <si>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</si>
  <si>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</si>
  <si>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</si>
  <si>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</si>
  <si>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</si>
  <si>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</si>
  <si>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</si>
  <si>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</si>
  <si>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</si>
  <si>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</si>
  <si>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</si>
  <si>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</si>
  <si>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</si>
  <si>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</si>
  <si>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</si>
  <si>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</si>
  <si>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</si>
  <si>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</si>
  <si>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</si>
  <si>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</si>
  <si>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</si>
  <si>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</si>
  <si>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</si>
  <si>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</si>
  <si>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</si>
  <si>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</si>
  <si>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</si>
  <si>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</si>
  <si>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</si>
  <si>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</si>
  <si>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Resolução n.2, de 2008 + Portaria N. 45- CJF/2022</t>
  </si>
  <si>
    <t>Data de referência: 30/6/2022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</si>
</sst>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72</v>
      </c>
      <c r="C11" s="56"/>
      <c r="D11" s="64">
        <v>220</v>
      </c>
      <c r="E11" s="64">
        <v>39</v>
      </c>
      <c r="F11" s="64">
        <v>66</v>
      </c>
      <c r="G11" s="64">
        <v>18</v>
      </c>
      <c r="H11" s="57">
        <v>272</v>
      </c>
      <c r="I11" s="57">
        <v>406</v>
      </c>
      <c r="J11" s="58">
        <v>681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220</v>
      </c>
      <c r="E23" s="60">
        <f aca="true" t="shared" si="1" ref="E23:J23">SUM(E11:E22)</f>
        <v>39</v>
      </c>
      <c r="F23" s="60">
        <f t="shared" si="1"/>
        <v>66</v>
      </c>
      <c r="G23" s="60">
        <f t="shared" si="1"/>
        <v>18</v>
      </c>
      <c r="H23" s="60">
        <f t="shared" si="1"/>
        <v>272</v>
      </c>
      <c r="I23" s="60">
        <f t="shared" si="1"/>
        <v>406</v>
      </c>
      <c r="J23" s="60">
        <f t="shared" si="1"/>
        <v>681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75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75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58.15</v>
      </c>
      <c r="E29" s="84" t="s">
        <v>76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/>
      <c r="E30" s="84"/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312.4</v>
      </c>
      <c r="E31" s="84" t="s">
        <v>77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2022-07-05T17:48:10Z</dcterms:modified>
  <cp:category/>
  <cp:version/>
  <cp:contentType/>
  <cp:contentStatus/>
</cp:coreProperties>
</file>