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DEZEMBRO 2016\ANEXO IV LETRAS A.B.C..E e G CARGOS EFETIVO E COMISSIOANADOS\"/>
    </mc:Choice>
  </mc:AlternateContent>
  <bookViews>
    <workbookView xWindow="120" yWindow="120" windowWidth="15180" windowHeight="8832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<sst xmlns="http://schemas.openxmlformats.org/spreadsheetml/2006/main" count="37" uniqueCount="34">
  <si>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</si>
  <si>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</si>
  <si>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</si>
  <si>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</si>
  <si>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</si>
  <si>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</si>
  <si>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</si>
  <si>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</si>
  <si>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</si>
  <si>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</si>
  <si>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</si>
  <si>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</si>
  <si>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</si>
  <si>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</si>
  <si>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</si>
  <si>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</si>
  <si>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</si>
  <si>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</si>
  <si>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</si>
  <si>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</si>
  <si>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</si>
  <si>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</si>
  <si>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</si>
  <si>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</si>
  <si>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</si>
  <si>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</si>
  <si>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</si>
  <si>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</si>
  <si>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</si>
  <si>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</si>
  <si>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</si>
  <si>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</si>
  <si>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</si>
  <si>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>Data de referência: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</si>
</sst>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workbookViewId="0">
      <selection activeCell="O26" sqref="O26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9</v>
      </c>
      <c r="D15" s="8">
        <v>5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16</v>
      </c>
      <c r="D16" s="8">
        <v>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f>C16+D16+E16+F16+G16+H16+I16+J16+K16</f>
        <v>25</v>
      </c>
      <c r="M16" s="1"/>
    </row>
    <row r="17" spans="2:13">
      <c r="B17" s="7" t="s">
        <v>25</v>
      </c>
      <c r="C17" s="8">
        <v>11</v>
      </c>
      <c r="D17" s="8">
        <v>1</v>
      </c>
      <c r="E17" s="8">
        <v>3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22</v>
      </c>
      <c r="M17" s="1"/>
    </row>
    <row r="18" spans="2:13">
      <c r="B18" s="7" t="s">
        <v>23</v>
      </c>
      <c r="C18" s="8">
        <f>SUM(C14:C17)</f>
        <v>36</v>
      </c>
      <c r="D18" s="8">
        <f t="shared" ref="D18:L18" si="0">SUM(D14:D17)</f>
        <v>14</v>
      </c>
      <c r="E18" s="8">
        <f t="shared" si="0"/>
        <v>4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10</v>
      </c>
      <c r="K18" s="8">
        <f t="shared" si="0"/>
        <v>1</v>
      </c>
      <c r="L18" s="8">
        <f t="shared" si="0"/>
        <v>65</v>
      </c>
      <c r="M18" s="1"/>
    </row>
    <row r="19" spans="2:13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3">
      <c r="B20" s="7" t="s">
        <v>4</v>
      </c>
      <c r="C20" s="8">
        <v>44</v>
      </c>
      <c r="D20" s="8">
        <v>18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0</v>
      </c>
      <c r="L20" s="8">
        <f t="shared" ref="L20:L26" si="1">C20+D20+E20+F20+G20+H20+I20+K20</f>
        <v>64</v>
      </c>
      <c r="M20" s="1"/>
    </row>
    <row r="21" spans="2:13">
      <c r="B21" s="7" t="s">
        <v>5</v>
      </c>
      <c r="C21" s="8">
        <v>5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6</v>
      </c>
      <c r="M21" s="1"/>
    </row>
    <row r="22" spans="2:13">
      <c r="B22" s="7" t="s">
        <v>6</v>
      </c>
      <c r="C22" s="8">
        <v>15</v>
      </c>
      <c r="D22" s="8">
        <v>4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0</v>
      </c>
      <c r="L22" s="8">
        <f t="shared" si="1"/>
        <v>20</v>
      </c>
      <c r="M22" s="1"/>
    </row>
    <row r="23" spans="2:13">
      <c r="B23" s="7" t="s">
        <v>7</v>
      </c>
      <c r="C23" s="8">
        <v>26</v>
      </c>
      <c r="D23" s="8">
        <v>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3</v>
      </c>
      <c r="L23" s="8">
        <f t="shared" si="1"/>
        <v>36</v>
      </c>
      <c r="M23" s="1"/>
    </row>
    <row r="24" spans="2:13">
      <c r="B24" s="7" t="s">
        <v>8</v>
      </c>
      <c r="C24" s="8">
        <v>5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1</v>
      </c>
      <c r="L24" s="8">
        <f t="shared" si="1"/>
        <v>8</v>
      </c>
      <c r="M24" s="1"/>
    </row>
    <row r="25" spans="2:13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3">
      <c r="B26" s="9" t="s">
        <v>24</v>
      </c>
      <c r="C26" s="10">
        <f>SUM(C20:C25)</f>
        <v>95</v>
      </c>
      <c r="D26" s="10">
        <f t="shared" ref="D26:I26" si="2">SUM(D20:D25)</f>
        <v>31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4</v>
      </c>
      <c r="L26" s="10">
        <f t="shared" si="1"/>
        <v>134</v>
      </c>
      <c r="M26" s="1"/>
    </row>
    <row r="27" spans="2:13">
      <c r="B27" s="13" t="s">
        <v>0</v>
      </c>
      <c r="C27" s="14">
        <f>C18+C26</f>
        <v>131</v>
      </c>
      <c r="D27" s="14">
        <f t="shared" ref="D27:L27" si="3">D18+D26</f>
        <v>45</v>
      </c>
      <c r="E27" s="14">
        <f t="shared" si="3"/>
        <v>6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10</v>
      </c>
      <c r="K27" s="14">
        <f t="shared" si="3"/>
        <v>5</v>
      </c>
      <c r="L27" s="14">
        <f t="shared" si="3"/>
        <v>199</v>
      </c>
      <c r="M27" s="1"/>
    </row>
    <row r="28" spans="2:1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3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2017-01-18T18:08:53Z</cp:lastPrinted>
  <dcterms:created xsi:type="dcterms:W3CDTF">2010-01-11T15:46:31Z</dcterms:created>
  <dcterms:modified xsi:type="dcterms:W3CDTF">2017-01-18T18:08:55Z</dcterms:modified>
</cp:coreProperties>
</file>