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7 PUBLICAÇÃO PORTAL\AGOSTO 2017\ANEXO IV LETRAS A.B.C..E e G CARGOS EFETIVO E COMISSIOANADOS\"/>
    </mc:Choice>
  </mc:AlternateContent>
  <bookViews>
    <workbookView xWindow="120" yWindow="120" windowWidth="15180" windowHeight="8832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21" i="3" l="1"/>
  <c r="H27" i="3" l="1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26" i="3"/>
  <c r="J26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J21" i="3"/>
  <c r="H22" i="3"/>
  <c r="J22" i="3" s="1"/>
  <c r="H23" i="3"/>
  <c r="J23" i="3" s="1"/>
  <c r="H24" i="3"/>
  <c r="J24" i="3" s="1"/>
  <c r="H12" i="3"/>
  <c r="K53" i="3"/>
  <c r="L53" i="3"/>
  <c r="N53" i="3"/>
  <c r="M41" i="3"/>
  <c r="M42" i="3"/>
  <c r="M43" i="3"/>
  <c r="M44" i="3"/>
  <c r="M45" i="3"/>
  <c r="M46" i="3"/>
  <c r="M47" i="3"/>
  <c r="M48" i="3"/>
  <c r="M49" i="3"/>
  <c r="M50" i="3"/>
  <c r="M51" i="3"/>
  <c r="M52" i="3"/>
  <c r="M40" i="3"/>
  <c r="K39" i="3"/>
  <c r="L39" i="3"/>
  <c r="N39" i="3"/>
  <c r="M27" i="3"/>
  <c r="M28" i="3"/>
  <c r="M29" i="3"/>
  <c r="M30" i="3"/>
  <c r="M31" i="3"/>
  <c r="M32" i="3"/>
  <c r="M33" i="3"/>
  <c r="M34" i="3"/>
  <c r="M35" i="3"/>
  <c r="M36" i="3"/>
  <c r="M37" i="3"/>
  <c r="M38" i="3"/>
  <c r="M26" i="3"/>
  <c r="M13" i="3"/>
  <c r="M14" i="3"/>
  <c r="M15" i="3"/>
  <c r="M16" i="3"/>
  <c r="M17" i="3"/>
  <c r="M18" i="3"/>
  <c r="M19" i="3"/>
  <c r="M20" i="3"/>
  <c r="M21" i="3"/>
  <c r="M22" i="3"/>
  <c r="M23" i="3"/>
  <c r="M24" i="3"/>
  <c r="K25" i="3"/>
  <c r="L25" i="3"/>
  <c r="N25" i="3"/>
  <c r="M12" i="3"/>
  <c r="F25" i="3"/>
  <c r="F39" i="3"/>
  <c r="F53" i="3"/>
  <c r="I25" i="3"/>
  <c r="I39" i="3"/>
  <c r="I53" i="3"/>
  <c r="G25" i="3"/>
  <c r="G39" i="3"/>
  <c r="G53" i="3"/>
  <c r="L55" i="3" l="1"/>
  <c r="K55" i="3"/>
  <c r="M53" i="3"/>
  <c r="J53" i="3"/>
  <c r="M25" i="3"/>
  <c r="M39" i="3"/>
  <c r="H53" i="3"/>
  <c r="N55" i="3"/>
  <c r="I55" i="3"/>
  <c r="G55" i="3"/>
  <c r="F55" i="3"/>
  <c r="J39" i="3"/>
  <c r="H39" i="3"/>
  <c r="H25" i="3"/>
  <c r="J12" i="3"/>
  <c r="J25" i="3" s="1"/>
  <c r="M55" i="3" l="1"/>
  <c r="J55" i="3"/>
  <c r="H55" i="3"/>
</calcChain>
</file>

<file path=xl/sharedStrings.xml><?xml version="1.0" encoding="utf-8"?>
<sst xmlns="http://schemas.openxmlformats.org/spreadsheetml/2006/main" count="82" uniqueCount="43">
  <si>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</si>
  <si>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</si>
  <si>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</si>
  <si>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</si>
  <si>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</si>
  <si>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</si>
  <si>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</si>
  <si>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</si>
  <si>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</si>
  <si>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</si>
  <si>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</si>
  <si>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</si>
  <si>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</si>
  <si>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</si>
  <si>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</si>
  <si>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</si>
  <si>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</si>
  <si>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</si>
  <si>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</si>
  <si>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</si>
  <si>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</si>
  <si>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</si>
  <si>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</si>
  <si>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</si>
  <si>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</si>
  <si>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</si>
  <si>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</si>
  <si>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</si>
  <si>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</si>
  <si>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</si>
  <si>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</si>
  <si>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</si>
  <si>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</si>
  <si>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</si>
  <si>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</si>
  <si>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</si>
  <si>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</si>
  <si>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</si>
  <si>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</si>
  <si>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</si>
  <si>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</si>
  <si>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</si>
  <si>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>Data de referência: 31/8/2017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</si>
</sst>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8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6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5" xfId="0" applyNumberFormat="1" applyFont="1" applyBorder="1" applyAlignment="1">
      <alignment horizontal="right" vertical="top" wrapText="1"/>
    </xf>
    <xf numFmtId="3" fontId="56" fillId="0" borderId="27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6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30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tabSelected="1" topLeftCell="E1" workbookViewId="0">
      <selection activeCell="S43" sqref="S43"/>
    </sheetView>
  </sheetViews>
  <sheetFormatPr defaultRowHeight="13.2"/>
  <cols>
    <col min="1" max="1" width="1.6640625" customWidth="1"/>
    <col min="2" max="2" width="4.44140625" customWidth="1"/>
    <col min="3" max="4" width="4.109375" customWidth="1"/>
    <col min="5" max="5" width="6.33203125" customWidth="1"/>
    <col min="6" max="10" width="10.6640625" customWidth="1"/>
    <col min="11" max="11" width="11.44140625" bestFit="1" customWidth="1"/>
    <col min="12" max="13" width="10.6640625" customWidth="1"/>
    <col min="14" max="14" width="11.441406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B4" s="6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8">
      <c r="B5" s="8" t="s">
        <v>41</v>
      </c>
      <c r="C5" s="6"/>
      <c r="D5" s="6"/>
      <c r="E5" s="6"/>
      <c r="F5" s="6"/>
      <c r="G5" s="6"/>
      <c r="H5" s="6"/>
      <c r="K5" s="6"/>
      <c r="L5" s="6"/>
      <c r="M5" s="6"/>
      <c r="N5" s="6"/>
    </row>
    <row r="6" spans="1:18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31" t="s">
        <v>24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8">
      <c r="B8" s="8" t="s">
        <v>36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 ht="21" customHeight="1">
      <c r="B9" s="32" t="s">
        <v>38</v>
      </c>
      <c r="C9" s="32"/>
      <c r="D9" s="32"/>
      <c r="E9" s="32"/>
      <c r="F9" s="32" t="s">
        <v>33</v>
      </c>
      <c r="G9" s="32"/>
      <c r="H9" s="32"/>
      <c r="I9" s="32"/>
      <c r="J9" s="32"/>
      <c r="K9" s="32" t="s">
        <v>28</v>
      </c>
      <c r="L9" s="32"/>
      <c r="M9" s="32"/>
      <c r="N9" s="32"/>
      <c r="R9" s="30"/>
    </row>
    <row r="10" spans="1:18" ht="15.75" customHeight="1">
      <c r="B10" s="32"/>
      <c r="C10" s="32"/>
      <c r="D10" s="32"/>
      <c r="E10" s="32"/>
      <c r="F10" s="32" t="s">
        <v>13</v>
      </c>
      <c r="G10" s="32"/>
      <c r="H10" s="32"/>
      <c r="I10" s="32" t="s">
        <v>14</v>
      </c>
      <c r="J10" s="32" t="s">
        <v>15</v>
      </c>
      <c r="K10" s="32" t="s">
        <v>30</v>
      </c>
      <c r="L10" s="32" t="s">
        <v>31</v>
      </c>
      <c r="M10" s="32" t="s">
        <v>15</v>
      </c>
      <c r="N10" s="32" t="s">
        <v>29</v>
      </c>
    </row>
    <row r="11" spans="1:18" ht="26.25" customHeight="1">
      <c r="B11" s="32"/>
      <c r="C11" s="32"/>
      <c r="D11" s="32"/>
      <c r="E11" s="32"/>
      <c r="F11" s="7" t="s">
        <v>16</v>
      </c>
      <c r="G11" s="7" t="s">
        <v>17</v>
      </c>
      <c r="H11" s="7" t="s">
        <v>23</v>
      </c>
      <c r="I11" s="32"/>
      <c r="J11" s="32"/>
      <c r="K11" s="32"/>
      <c r="L11" s="32"/>
      <c r="M11" s="32"/>
      <c r="N11" s="32"/>
    </row>
    <row r="12" spans="1:18">
      <c r="A12" s="3"/>
      <c r="B12" s="9"/>
      <c r="C12" s="10"/>
      <c r="D12" s="11"/>
      <c r="E12" s="12">
        <v>13</v>
      </c>
      <c r="F12" s="13">
        <v>21</v>
      </c>
      <c r="G12" s="13">
        <v>0</v>
      </c>
      <c r="H12" s="13">
        <f>F12+G12</f>
        <v>21</v>
      </c>
      <c r="I12" s="13">
        <v>0</v>
      </c>
      <c r="J12" s="13">
        <f>H12+I12</f>
        <v>21</v>
      </c>
      <c r="K12" s="14">
        <v>11</v>
      </c>
      <c r="L12" s="14">
        <v>0</v>
      </c>
      <c r="M12" s="15">
        <f>K12+L12</f>
        <v>11</v>
      </c>
      <c r="N12" s="14">
        <v>0</v>
      </c>
    </row>
    <row r="13" spans="1:18">
      <c r="A13" s="3"/>
      <c r="B13" s="16" t="s">
        <v>1</v>
      </c>
      <c r="C13" s="17" t="s">
        <v>0</v>
      </c>
      <c r="D13" s="11"/>
      <c r="E13" s="12">
        <v>12</v>
      </c>
      <c r="F13" s="13">
        <v>4</v>
      </c>
      <c r="G13" s="13">
        <v>0</v>
      </c>
      <c r="H13" s="13">
        <f t="shared" ref="H13:H24" si="0">F13+G13</f>
        <v>4</v>
      </c>
      <c r="I13" s="13">
        <v>0</v>
      </c>
      <c r="J13" s="13">
        <f t="shared" ref="J13:J52" si="1">H13+I13</f>
        <v>4</v>
      </c>
      <c r="K13" s="14">
        <v>0</v>
      </c>
      <c r="L13" s="14">
        <v>0</v>
      </c>
      <c r="M13" s="15">
        <f t="shared" ref="M13:M24" si="2">K13+L13</f>
        <v>0</v>
      </c>
      <c r="N13" s="14">
        <v>0</v>
      </c>
    </row>
    <row r="14" spans="1:18">
      <c r="A14" s="3"/>
      <c r="B14" s="16" t="s">
        <v>2</v>
      </c>
      <c r="C14" s="18"/>
      <c r="D14" s="19" t="s">
        <v>6</v>
      </c>
      <c r="E14" s="12">
        <v>11</v>
      </c>
      <c r="F14" s="13">
        <v>0</v>
      </c>
      <c r="G14" s="13">
        <v>0</v>
      </c>
      <c r="H14" s="13">
        <f t="shared" si="0"/>
        <v>0</v>
      </c>
      <c r="I14" s="13">
        <v>0</v>
      </c>
      <c r="J14" s="13">
        <f t="shared" si="1"/>
        <v>0</v>
      </c>
      <c r="K14" s="14">
        <v>0</v>
      </c>
      <c r="L14" s="14">
        <v>0</v>
      </c>
      <c r="M14" s="15">
        <f t="shared" si="2"/>
        <v>0</v>
      </c>
      <c r="N14" s="14">
        <v>0</v>
      </c>
    </row>
    <row r="15" spans="1:18">
      <c r="A15" s="3"/>
      <c r="B15" s="16" t="s">
        <v>1</v>
      </c>
      <c r="C15" s="17"/>
      <c r="D15" s="19" t="s">
        <v>10</v>
      </c>
      <c r="E15" s="12">
        <v>10</v>
      </c>
      <c r="F15" s="13">
        <v>0</v>
      </c>
      <c r="G15" s="13">
        <v>0</v>
      </c>
      <c r="H15" s="13">
        <f t="shared" si="0"/>
        <v>0</v>
      </c>
      <c r="I15" s="13">
        <v>0</v>
      </c>
      <c r="J15" s="13">
        <f t="shared" si="1"/>
        <v>0</v>
      </c>
      <c r="K15" s="14">
        <v>0</v>
      </c>
      <c r="L15" s="14">
        <v>0</v>
      </c>
      <c r="M15" s="15">
        <f t="shared" si="2"/>
        <v>0</v>
      </c>
      <c r="N15" s="14">
        <v>0</v>
      </c>
    </row>
    <row r="16" spans="1:18">
      <c r="A16" s="3"/>
      <c r="B16" s="16" t="s">
        <v>3</v>
      </c>
      <c r="C16" s="17"/>
      <c r="D16" s="19" t="s">
        <v>25</v>
      </c>
      <c r="E16" s="12">
        <v>9</v>
      </c>
      <c r="F16" s="13">
        <v>1</v>
      </c>
      <c r="G16" s="13">
        <v>0</v>
      </c>
      <c r="H16" s="13">
        <f t="shared" si="0"/>
        <v>1</v>
      </c>
      <c r="I16" s="13">
        <v>0</v>
      </c>
      <c r="J16" s="13">
        <f t="shared" si="1"/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4</v>
      </c>
      <c r="C17" s="17" t="s">
        <v>5</v>
      </c>
      <c r="D17" s="19" t="s">
        <v>22</v>
      </c>
      <c r="E17" s="12">
        <v>8</v>
      </c>
      <c r="F17" s="13">
        <v>0</v>
      </c>
      <c r="G17" s="13">
        <v>0</v>
      </c>
      <c r="H17" s="13">
        <f t="shared" si="0"/>
        <v>0</v>
      </c>
      <c r="I17" s="13">
        <v>0</v>
      </c>
      <c r="J17" s="13">
        <f t="shared" si="1"/>
        <v>0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6</v>
      </c>
      <c r="C18" s="17"/>
      <c r="D18" s="19" t="s">
        <v>12</v>
      </c>
      <c r="E18" s="12">
        <v>7</v>
      </c>
      <c r="F18" s="13">
        <v>1</v>
      </c>
      <c r="G18" s="13">
        <v>0</v>
      </c>
      <c r="H18" s="13">
        <f t="shared" si="0"/>
        <v>1</v>
      </c>
      <c r="I18" s="13">
        <v>0</v>
      </c>
      <c r="J18" s="13">
        <f t="shared" si="1"/>
        <v>1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7</v>
      </c>
      <c r="C19" s="18"/>
      <c r="D19" s="19" t="s">
        <v>4</v>
      </c>
      <c r="E19" s="12">
        <v>6</v>
      </c>
      <c r="F19" s="13">
        <v>0</v>
      </c>
      <c r="G19" s="13">
        <v>0</v>
      </c>
      <c r="H19" s="13">
        <f t="shared" si="0"/>
        <v>0</v>
      </c>
      <c r="I19" s="13">
        <v>0</v>
      </c>
      <c r="J19" s="13">
        <f t="shared" si="1"/>
        <v>0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1</v>
      </c>
      <c r="C20" s="17"/>
      <c r="D20" s="19" t="s">
        <v>9</v>
      </c>
      <c r="E20" s="12">
        <v>5</v>
      </c>
      <c r="F20" s="13">
        <v>2</v>
      </c>
      <c r="G20" s="13">
        <v>0</v>
      </c>
      <c r="H20" s="13">
        <f t="shared" si="0"/>
        <v>2</v>
      </c>
      <c r="I20" s="13">
        <v>0</v>
      </c>
      <c r="J20" s="13">
        <f t="shared" si="1"/>
        <v>2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/>
      <c r="C21" s="17"/>
      <c r="D21" s="19" t="s">
        <v>12</v>
      </c>
      <c r="E21" s="12">
        <v>4</v>
      </c>
      <c r="F21" s="13">
        <v>2</v>
      </c>
      <c r="G21" s="13">
        <v>0</v>
      </c>
      <c r="H21" s="13">
        <f t="shared" si="0"/>
        <v>2</v>
      </c>
      <c r="I21" s="13">
        <v>0</v>
      </c>
      <c r="J21" s="13">
        <f t="shared" si="1"/>
        <v>2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/>
      <c r="C22" s="17" t="s">
        <v>1</v>
      </c>
      <c r="D22" s="11"/>
      <c r="E22" s="12">
        <v>3</v>
      </c>
      <c r="F22" s="13">
        <v>0</v>
      </c>
      <c r="G22" s="13">
        <v>2</v>
      </c>
      <c r="H22" s="13">
        <f t="shared" si="0"/>
        <v>2</v>
      </c>
      <c r="I22" s="13">
        <v>0</v>
      </c>
      <c r="J22" s="13">
        <f t="shared" si="1"/>
        <v>2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1"/>
      <c r="E23" s="12">
        <v>2</v>
      </c>
      <c r="F23" s="13">
        <v>0</v>
      </c>
      <c r="G23" s="13">
        <v>3</v>
      </c>
      <c r="H23" s="13">
        <f t="shared" si="0"/>
        <v>3</v>
      </c>
      <c r="I23" s="13">
        <v>0</v>
      </c>
      <c r="J23" s="13">
        <f t="shared" si="1"/>
        <v>3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20"/>
      <c r="C24" s="18"/>
      <c r="D24" s="11"/>
      <c r="E24" s="9">
        <v>1</v>
      </c>
      <c r="F24" s="13">
        <v>0</v>
      </c>
      <c r="G24" s="13">
        <v>1</v>
      </c>
      <c r="H24" s="13">
        <f t="shared" si="0"/>
        <v>1</v>
      </c>
      <c r="I24" s="13">
        <v>1</v>
      </c>
      <c r="J24" s="13">
        <f t="shared" si="1"/>
        <v>2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34" t="s">
        <v>18</v>
      </c>
      <c r="C25" s="35"/>
      <c r="D25" s="35"/>
      <c r="E25" s="36"/>
      <c r="F25" s="13">
        <f t="shared" ref="F25:N25" si="3">SUM(F12:F24)</f>
        <v>31</v>
      </c>
      <c r="G25" s="13">
        <f t="shared" si="3"/>
        <v>6</v>
      </c>
      <c r="H25" s="21">
        <f t="shared" si="3"/>
        <v>37</v>
      </c>
      <c r="I25" s="13">
        <f t="shared" si="3"/>
        <v>1</v>
      </c>
      <c r="J25" s="21">
        <f t="shared" si="3"/>
        <v>38</v>
      </c>
      <c r="K25" s="22">
        <f t="shared" si="3"/>
        <v>11</v>
      </c>
      <c r="L25" s="22">
        <f t="shared" si="3"/>
        <v>0</v>
      </c>
      <c r="M25" s="13">
        <f t="shared" si="3"/>
        <v>11</v>
      </c>
      <c r="N25" s="13">
        <f t="shared" si="3"/>
        <v>0</v>
      </c>
    </row>
    <row r="26" spans="1:14">
      <c r="A26" s="3"/>
      <c r="B26" s="16"/>
      <c r="C26" s="16"/>
      <c r="D26" s="23"/>
      <c r="E26" s="20">
        <v>13</v>
      </c>
      <c r="F26" s="13">
        <v>120</v>
      </c>
      <c r="G26" s="13">
        <v>0</v>
      </c>
      <c r="H26" s="13">
        <f>F26+G26</f>
        <v>120</v>
      </c>
      <c r="I26" s="13">
        <v>0</v>
      </c>
      <c r="J26" s="13">
        <f t="shared" si="1"/>
        <v>120</v>
      </c>
      <c r="K26" s="14">
        <v>29</v>
      </c>
      <c r="L26" s="14">
        <v>4</v>
      </c>
      <c r="M26" s="14">
        <f>K26+L26</f>
        <v>33</v>
      </c>
      <c r="N26" s="14">
        <v>5</v>
      </c>
    </row>
    <row r="27" spans="1:14">
      <c r="A27" s="3"/>
      <c r="B27" s="16"/>
      <c r="C27" s="16" t="s">
        <v>0</v>
      </c>
      <c r="D27" s="23"/>
      <c r="E27" s="12">
        <v>12</v>
      </c>
      <c r="F27" s="13">
        <v>1</v>
      </c>
      <c r="G27" s="13">
        <v>0</v>
      </c>
      <c r="H27" s="13">
        <f t="shared" ref="H27:H52" si="4">F27+G27</f>
        <v>1</v>
      </c>
      <c r="I27" s="13">
        <v>0</v>
      </c>
      <c r="J27" s="13">
        <f t="shared" si="1"/>
        <v>1</v>
      </c>
      <c r="K27" s="14">
        <v>0</v>
      </c>
      <c r="L27" s="14">
        <v>0</v>
      </c>
      <c r="M27" s="14">
        <f t="shared" ref="M27:M38" si="5">K27+L27</f>
        <v>0</v>
      </c>
      <c r="N27" s="14">
        <v>0</v>
      </c>
    </row>
    <row r="28" spans="1:14">
      <c r="A28" s="3"/>
      <c r="B28" s="16" t="s">
        <v>7</v>
      </c>
      <c r="C28" s="20"/>
      <c r="D28" s="23"/>
      <c r="E28" s="12">
        <v>11</v>
      </c>
      <c r="F28" s="13">
        <v>1</v>
      </c>
      <c r="G28" s="13">
        <v>0</v>
      </c>
      <c r="H28" s="13">
        <f t="shared" si="4"/>
        <v>1</v>
      </c>
      <c r="I28" s="13">
        <v>0</v>
      </c>
      <c r="J28" s="13">
        <f t="shared" si="1"/>
        <v>1</v>
      </c>
      <c r="K28" s="14">
        <v>0</v>
      </c>
      <c r="L28" s="14">
        <v>0</v>
      </c>
      <c r="M28" s="14">
        <f t="shared" si="5"/>
        <v>0</v>
      </c>
      <c r="N28" s="14">
        <v>0</v>
      </c>
    </row>
    <row r="29" spans="1:14">
      <c r="A29" s="3"/>
      <c r="B29" s="16" t="s">
        <v>8</v>
      </c>
      <c r="C29" s="16"/>
      <c r="D29" s="23" t="s">
        <v>26</v>
      </c>
      <c r="E29" s="12">
        <v>10</v>
      </c>
      <c r="F29" s="13">
        <v>2</v>
      </c>
      <c r="G29" s="13">
        <v>0</v>
      </c>
      <c r="H29" s="13">
        <f t="shared" si="4"/>
        <v>2</v>
      </c>
      <c r="I29" s="13">
        <v>0</v>
      </c>
      <c r="J29" s="13">
        <f t="shared" si="1"/>
        <v>2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3"/>
      <c r="B30" s="16" t="s">
        <v>0</v>
      </c>
      <c r="C30" s="16"/>
      <c r="D30" s="23" t="s">
        <v>8</v>
      </c>
      <c r="E30" s="12">
        <v>9</v>
      </c>
      <c r="F30" s="13">
        <v>1</v>
      </c>
      <c r="G30" s="13">
        <v>0</v>
      </c>
      <c r="H30" s="13">
        <f t="shared" si="4"/>
        <v>1</v>
      </c>
      <c r="I30" s="13">
        <v>0</v>
      </c>
      <c r="J30" s="13">
        <f t="shared" si="1"/>
        <v>1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2</v>
      </c>
      <c r="C31" s="16" t="s">
        <v>5</v>
      </c>
      <c r="D31" s="23" t="s">
        <v>27</v>
      </c>
      <c r="E31" s="12">
        <v>8</v>
      </c>
      <c r="F31" s="13">
        <v>2</v>
      </c>
      <c r="G31" s="13">
        <v>0</v>
      </c>
      <c r="H31" s="13">
        <f t="shared" si="4"/>
        <v>2</v>
      </c>
      <c r="I31" s="13">
        <v>0</v>
      </c>
      <c r="J31" s="13">
        <f t="shared" si="1"/>
        <v>2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4</v>
      </c>
      <c r="C32" s="16"/>
      <c r="D32" s="23" t="s">
        <v>4</v>
      </c>
      <c r="E32" s="12">
        <v>7</v>
      </c>
      <c r="F32" s="13">
        <v>3</v>
      </c>
      <c r="G32" s="13">
        <v>0</v>
      </c>
      <c r="H32" s="13">
        <f t="shared" si="4"/>
        <v>3</v>
      </c>
      <c r="I32" s="13">
        <v>0</v>
      </c>
      <c r="J32" s="13">
        <f t="shared" si="1"/>
        <v>3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0</v>
      </c>
      <c r="C33" s="16"/>
      <c r="D33" s="23" t="s">
        <v>9</v>
      </c>
      <c r="E33" s="12">
        <v>6</v>
      </c>
      <c r="F33" s="13">
        <v>0</v>
      </c>
      <c r="G33" s="13">
        <v>0</v>
      </c>
      <c r="H33" s="13">
        <f t="shared" si="4"/>
        <v>0</v>
      </c>
      <c r="I33" s="13">
        <v>0</v>
      </c>
      <c r="J33" s="13">
        <f t="shared" si="1"/>
        <v>0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9</v>
      </c>
      <c r="C34" s="9"/>
      <c r="D34" s="23"/>
      <c r="E34" s="12">
        <v>5</v>
      </c>
      <c r="F34" s="13">
        <v>5</v>
      </c>
      <c r="G34" s="13">
        <v>0</v>
      </c>
      <c r="H34" s="13">
        <f t="shared" si="4"/>
        <v>5</v>
      </c>
      <c r="I34" s="13">
        <v>0</v>
      </c>
      <c r="J34" s="13">
        <f t="shared" si="1"/>
        <v>5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/>
      <c r="C35" s="16"/>
      <c r="D35" s="23"/>
      <c r="E35" s="12">
        <v>4</v>
      </c>
      <c r="F35" s="13">
        <v>1</v>
      </c>
      <c r="G35" s="13">
        <v>0</v>
      </c>
      <c r="H35" s="13">
        <f t="shared" si="4"/>
        <v>1</v>
      </c>
      <c r="I35" s="13">
        <v>0</v>
      </c>
      <c r="J35" s="13">
        <f t="shared" si="1"/>
        <v>1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/>
      <c r="C36" s="16" t="s">
        <v>1</v>
      </c>
      <c r="D36" s="23"/>
      <c r="E36" s="12">
        <v>3</v>
      </c>
      <c r="F36" s="13">
        <v>0</v>
      </c>
      <c r="G36" s="13">
        <v>4</v>
      </c>
      <c r="H36" s="13">
        <f t="shared" si="4"/>
        <v>4</v>
      </c>
      <c r="I36" s="13">
        <v>0</v>
      </c>
      <c r="J36" s="13">
        <f t="shared" si="1"/>
        <v>4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2</v>
      </c>
      <c r="F37" s="13">
        <v>0</v>
      </c>
      <c r="G37" s="13">
        <v>0</v>
      </c>
      <c r="H37" s="13">
        <f t="shared" si="4"/>
        <v>0</v>
      </c>
      <c r="I37" s="13">
        <v>0</v>
      </c>
      <c r="J37" s="13">
        <f t="shared" si="1"/>
        <v>0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20"/>
      <c r="C38" s="20"/>
      <c r="D38" s="23"/>
      <c r="E38" s="9">
        <v>1</v>
      </c>
      <c r="F38" s="13">
        <v>0</v>
      </c>
      <c r="G38" s="13">
        <v>8</v>
      </c>
      <c r="H38" s="13">
        <f t="shared" si="4"/>
        <v>8</v>
      </c>
      <c r="I38" s="13">
        <v>10</v>
      </c>
      <c r="J38" s="13">
        <f t="shared" si="1"/>
        <v>18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34" t="s">
        <v>19</v>
      </c>
      <c r="C39" s="35"/>
      <c r="D39" s="35"/>
      <c r="E39" s="35"/>
      <c r="F39" s="22">
        <f t="shared" ref="F39:N39" si="6">SUM(F26:F38)</f>
        <v>136</v>
      </c>
      <c r="G39" s="13">
        <f t="shared" si="6"/>
        <v>12</v>
      </c>
      <c r="H39" s="24">
        <f t="shared" si="6"/>
        <v>148</v>
      </c>
      <c r="I39" s="25">
        <f t="shared" si="6"/>
        <v>10</v>
      </c>
      <c r="J39" s="21">
        <f t="shared" si="6"/>
        <v>158</v>
      </c>
      <c r="K39" s="22">
        <f t="shared" si="6"/>
        <v>29</v>
      </c>
      <c r="L39" s="13">
        <f t="shared" si="6"/>
        <v>4</v>
      </c>
      <c r="M39" s="21">
        <f t="shared" si="6"/>
        <v>33</v>
      </c>
      <c r="N39" s="22">
        <f t="shared" si="6"/>
        <v>5</v>
      </c>
      <c r="O39" s="4"/>
    </row>
    <row r="40" spans="1:15">
      <c r="A40" s="3"/>
      <c r="B40" s="9"/>
      <c r="C40" s="9"/>
      <c r="D40" s="26"/>
      <c r="E40" s="12">
        <v>13</v>
      </c>
      <c r="F40" s="13">
        <v>0</v>
      </c>
      <c r="G40" s="13">
        <v>0</v>
      </c>
      <c r="H40" s="13">
        <f t="shared" si="4"/>
        <v>0</v>
      </c>
      <c r="I40" s="13">
        <v>0</v>
      </c>
      <c r="J40" s="13">
        <f t="shared" si="1"/>
        <v>0</v>
      </c>
      <c r="K40" s="14">
        <v>0</v>
      </c>
      <c r="L40" s="14">
        <v>0</v>
      </c>
      <c r="M40" s="14">
        <f>K40+L40</f>
        <v>0</v>
      </c>
      <c r="N40" s="14">
        <v>0</v>
      </c>
    </row>
    <row r="41" spans="1:15">
      <c r="A41" s="3"/>
      <c r="B41" s="16" t="s">
        <v>1</v>
      </c>
      <c r="C41" s="16" t="s">
        <v>0</v>
      </c>
      <c r="D41" s="23" t="s">
        <v>21</v>
      </c>
      <c r="E41" s="12">
        <v>12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ref="M41:M52" si="7">K41+L41</f>
        <v>0</v>
      </c>
      <c r="N41" s="14">
        <v>0</v>
      </c>
    </row>
    <row r="42" spans="1:15">
      <c r="A42" s="3"/>
      <c r="B42" s="16" t="s">
        <v>10</v>
      </c>
      <c r="C42" s="16"/>
      <c r="D42" s="23" t="s">
        <v>10</v>
      </c>
      <c r="E42" s="12">
        <v>11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5">
      <c r="A43" s="3"/>
      <c r="B43" s="16" t="s">
        <v>11</v>
      </c>
      <c r="C43" s="9"/>
      <c r="D43" s="23" t="s">
        <v>2</v>
      </c>
      <c r="E43" s="12">
        <v>10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5">
      <c r="A44" s="3"/>
      <c r="B44" s="16" t="s">
        <v>4</v>
      </c>
      <c r="C44" s="16"/>
      <c r="D44" s="23" t="s">
        <v>27</v>
      </c>
      <c r="E44" s="12">
        <v>9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3</v>
      </c>
      <c r="C45" s="16" t="s">
        <v>5</v>
      </c>
      <c r="D45" s="23" t="s">
        <v>1</v>
      </c>
      <c r="E45" s="12">
        <v>8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26</v>
      </c>
      <c r="E46" s="12">
        <v>7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1</v>
      </c>
      <c r="C47" s="16"/>
      <c r="D47" s="23" t="s">
        <v>22</v>
      </c>
      <c r="E47" s="12">
        <v>6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12</v>
      </c>
      <c r="C48" s="9"/>
      <c r="D48" s="23" t="s">
        <v>2</v>
      </c>
      <c r="E48" s="12">
        <v>5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/>
      <c r="C49" s="16"/>
      <c r="D49" s="23" t="s">
        <v>7</v>
      </c>
      <c r="E49" s="12">
        <v>4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/>
      <c r="C50" s="16" t="s">
        <v>1</v>
      </c>
      <c r="D50" s="23" t="s">
        <v>1</v>
      </c>
      <c r="E50" s="12">
        <v>3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3</v>
      </c>
      <c r="E51" s="12">
        <v>2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20"/>
      <c r="C52" s="23"/>
      <c r="D52" s="20"/>
      <c r="E52" s="9">
        <v>1</v>
      </c>
      <c r="F52" s="27">
        <v>0</v>
      </c>
      <c r="G52" s="27">
        <v>0</v>
      </c>
      <c r="H52" s="27">
        <f t="shared" si="4"/>
        <v>0</v>
      </c>
      <c r="I52" s="27">
        <v>0</v>
      </c>
      <c r="J52" s="27">
        <f t="shared" si="1"/>
        <v>0</v>
      </c>
      <c r="K52" s="28">
        <v>0</v>
      </c>
      <c r="L52" s="28">
        <v>0</v>
      </c>
      <c r="M52" s="28">
        <f t="shared" si="7"/>
        <v>0</v>
      </c>
      <c r="N52" s="28">
        <v>0</v>
      </c>
    </row>
    <row r="53" spans="1:14">
      <c r="B53" s="37" t="s">
        <v>20</v>
      </c>
      <c r="C53" s="37"/>
      <c r="D53" s="37"/>
      <c r="E53" s="37"/>
      <c r="F53" s="13">
        <f t="shared" ref="F53:N53" si="8">SUM(F40:F52)</f>
        <v>0</v>
      </c>
      <c r="G53" s="13">
        <f t="shared" si="8"/>
        <v>0</v>
      </c>
      <c r="H53" s="13">
        <f t="shared" si="8"/>
        <v>0</v>
      </c>
      <c r="I53" s="13">
        <f t="shared" si="8"/>
        <v>0</v>
      </c>
      <c r="J53" s="13">
        <f t="shared" si="8"/>
        <v>0</v>
      </c>
      <c r="K53" s="13">
        <f t="shared" si="8"/>
        <v>0</v>
      </c>
      <c r="L53" s="13">
        <f t="shared" si="8"/>
        <v>0</v>
      </c>
      <c r="M53" s="13">
        <f t="shared" si="8"/>
        <v>0</v>
      </c>
      <c r="N53" s="13">
        <f t="shared" si="8"/>
        <v>0</v>
      </c>
    </row>
    <row r="54" spans="1:14">
      <c r="B54" s="34" t="s">
        <v>34</v>
      </c>
      <c r="C54" s="35"/>
      <c r="D54" s="35"/>
      <c r="E54" s="36"/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>
      <c r="B55" s="33" t="s">
        <v>37</v>
      </c>
      <c r="C55" s="33"/>
      <c r="D55" s="33"/>
      <c r="E55" s="33"/>
      <c r="F55" s="29">
        <f t="shared" ref="F55:J55" si="9">+F25+F39+F53+F54</f>
        <v>167</v>
      </c>
      <c r="G55" s="29">
        <f t="shared" si="9"/>
        <v>18</v>
      </c>
      <c r="H55" s="29">
        <f t="shared" si="9"/>
        <v>185</v>
      </c>
      <c r="I55" s="29">
        <f t="shared" si="9"/>
        <v>11</v>
      </c>
      <c r="J55" s="29">
        <f t="shared" si="9"/>
        <v>196</v>
      </c>
      <c r="K55" s="29">
        <f>+K25+K39+K53+K54</f>
        <v>40</v>
      </c>
      <c r="L55" s="29">
        <f t="shared" ref="L55:N55" si="10">+L25+L39+L53+L54</f>
        <v>4</v>
      </c>
      <c r="M55" s="29">
        <f t="shared" si="10"/>
        <v>44</v>
      </c>
      <c r="N55" s="29">
        <f t="shared" si="10"/>
        <v>5</v>
      </c>
    </row>
    <row r="56" spans="1:1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>
      <c r="B57" s="6" t="s">
        <v>35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1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</row>
    <row r="74" spans="2:4">
      <c r="C74" s="1"/>
    </row>
  </sheetData>
  <mergeCells count="16">
    <mergeCell ref="B55:E55"/>
    <mergeCell ref="B25:E25"/>
    <mergeCell ref="B39:E39"/>
    <mergeCell ref="B53:E53"/>
    <mergeCell ref="K9:N9"/>
    <mergeCell ref="K10:K11"/>
    <mergeCell ref="L10:L11"/>
    <mergeCell ref="M10:M11"/>
    <mergeCell ref="N10:N11"/>
    <mergeCell ref="B54:E54"/>
    <mergeCell ref="B7:N7"/>
    <mergeCell ref="B9:E11"/>
    <mergeCell ref="F9:J9"/>
    <mergeCell ref="I10:I11"/>
    <mergeCell ref="J10:J11"/>
    <mergeCell ref="F10:H10"/>
  </mergeCells>
  <phoneticPr fontId="1" type="noConversion"/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2017-01-18T17:55:15Z</cp:lastPrinted>
  <dcterms:created xsi:type="dcterms:W3CDTF">2010-01-11T15:46:31Z</dcterms:created>
  <dcterms:modified xsi:type="dcterms:W3CDTF">2017-09-06T16:41:35Z</dcterms:modified>
</cp:coreProperties>
</file>