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1 PUBLICAR NO PORTAL\JULHO\ANEXO IV LETRAS A.B.C..E e G CARGOS EFETIVO E COMISSIOANADOS\"/>
    </mc:Choice>
  </mc:AlternateContent>
  <bookViews>
    <workbookView xWindow="120" yWindow="120" windowWidth="15180" windowHeight="8835" tabRatio="911"/>
  </bookViews>
  <sheets>
    <sheet name="ANEXO IV-c" sheetId="9" r:id="rId1"/>
  </sheets>
  <calcPr calcId="171027"/>
</workbook>
</file>

<file path=xl/calcChain.xml><?xml version="1.0" encoding="utf-8"?>
<calcChain xmlns="http://schemas.openxmlformats.org/spreadsheetml/2006/main">
  <c r="D20" i="9" l="1"/>
  <c r="E20" i="9"/>
  <c r="K28" i="9" l="1"/>
  <c r="K29" i="9" s="1"/>
  <c r="I28" i="9"/>
  <c r="H28" i="9"/>
  <c r="G28" i="9"/>
  <c r="F28" i="9"/>
  <c r="E28" i="9"/>
  <c r="D28" i="9"/>
  <c r="C28" i="9"/>
  <c r="J20" i="9"/>
  <c r="J29" i="9" s="1"/>
  <c r="I20" i="9"/>
  <c r="I29" i="9" s="1"/>
  <c r="H20" i="9"/>
  <c r="G20" i="9"/>
  <c r="F20" i="9"/>
  <c r="C20" i="9"/>
  <c r="L27" i="9"/>
  <c r="L26" i="9"/>
  <c r="L25" i="9"/>
  <c r="L24" i="9"/>
  <c r="L23" i="9"/>
  <c r="L22" i="9"/>
  <c r="L18" i="9"/>
  <c r="L17" i="9"/>
  <c r="L16" i="9"/>
  <c r="F29" i="9" l="1"/>
  <c r="H29" i="9"/>
  <c r="G29" i="9"/>
  <c r="E29" i="9"/>
  <c r="L28" i="9"/>
  <c r="D29" i="9"/>
  <c r="L20" i="9"/>
  <c r="C29" i="9"/>
  <c r="L29" i="9" l="1"/>
</calcChain>
</file>

<file path=xl/sharedStrings.xml><?xml version="1.0" encoding="utf-8"?>
<sst xmlns="http://schemas.openxmlformats.org/spreadsheetml/2006/main" count="40" uniqueCount="37">
  <si>
    <t>TOTAL</t>
  </si>
  <si>
    <t>CJ-04</t>
  </si>
  <si>
    <t>CJ-03</t>
  </si>
  <si>
    <t>CJ-02</t>
  </si>
  <si>
    <t>FC-06</t>
  </si>
  <si>
    <t>FC-05</t>
  </si>
  <si>
    <t>FC-04</t>
  </si>
  <si>
    <t xml:space="preserve">FC-03 </t>
  </si>
  <si>
    <t>FC-02</t>
  </si>
  <si>
    <t>FC-01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</si>
  <si>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</si>
  <si>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</si>
  <si>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</si>
  <si>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</si>
  <si>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</si>
  <si>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</si>
  <si>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</si>
  <si>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</si>
  <si>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</si>
  <si>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</si>
  <si>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</si>
  <si>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</si>
  <si>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</si>
  <si>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</si>
  <si>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</si>
  <si>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</si>
  <si>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</si>
  <si>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PODER JUDICIÁRIO</t>
  </si>
  <si>
    <t>Observação: Os tribunais de justiça e de justiça militar deverão adaptar este anexo às respectivas estruturas dos cargos e funções.</t>
  </si>
  <si>
    <t>Denominação /
Nível</t>
  </si>
  <si>
    <t>ÓRGÃO: CONSELHO DA JUSTIÇA FEDERAL</t>
  </si>
  <si>
    <t>UNIDADE: SECRETARIA DE GESTÃO DE PESSOAS</t>
  </si>
  <si>
    <t>Periodicidade de atualização: quadrimestral.</t>
  </si>
  <si>
    <t xml:space="preserve"> </t>
  </si>
  <si>
    <t xml:space="preserve">     sgp@cjf.jus.br</t>
  </si>
  <si>
    <t xml:space="preserve">     (61) 3022-7361</t>
  </si>
  <si>
    <t>Data de referência: 07/07/2021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</si>
</sst>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4" fontId="23" fillId="0" borderId="1"/>
    <xf numFmtId="0" fontId="11" fillId="3" borderId="0" applyNumberFormat="0" applyBorder="0" applyAlignment="0" applyProtection="0"/>
    <xf numFmtId="164" fontId="24" fillId="0" borderId="0">
      <alignment vertical="top"/>
    </xf>
    <xf numFmtId="164" fontId="25" fillId="0" borderId="0">
      <alignment horizontal="right"/>
    </xf>
    <xf numFmtId="164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6" fontId="21" fillId="0" borderId="0"/>
    <xf numFmtId="165" fontId="3" fillId="0" borderId="0" applyBorder="0" applyAlignment="0" applyProtection="0"/>
    <xf numFmtId="165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168" fontId="21" fillId="0" borderId="0"/>
    <xf numFmtId="169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0" fontId="3" fillId="0" borderId="0" applyFill="0" applyBorder="0" applyAlignment="0" applyProtection="0"/>
    <xf numFmtId="0" fontId="3" fillId="0" borderId="0" applyFill="0" applyBorder="0" applyAlignment="0" applyProtection="0"/>
    <xf numFmtId="170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1" fontId="21" fillId="0" borderId="0"/>
    <xf numFmtId="0" fontId="9" fillId="0" borderId="4" applyNumberFormat="0" applyFill="0" applyAlignment="0" applyProtection="0"/>
    <xf numFmtId="165" fontId="21" fillId="0" borderId="0"/>
    <xf numFmtId="172" fontId="3" fillId="0" borderId="0" applyFill="0" applyBorder="0" applyAlignment="0" applyProtection="0"/>
    <xf numFmtId="167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3" fontId="29" fillId="0" borderId="0">
      <protection locked="0"/>
    </xf>
    <xf numFmtId="174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5" fontId="41" fillId="0" borderId="0">
      <protection locked="0"/>
    </xf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21" fillId="0" borderId="0"/>
    <xf numFmtId="176" fontId="3" fillId="0" borderId="0" applyFill="0" applyBorder="0" applyAlignment="0" applyProtection="0"/>
    <xf numFmtId="165" fontId="3" fillId="0" borderId="0"/>
    <xf numFmtId="0" fontId="3" fillId="0" borderId="0"/>
    <xf numFmtId="165" fontId="3" fillId="0" borderId="0"/>
    <xf numFmtId="165" fontId="41" fillId="0" borderId="0"/>
    <xf numFmtId="165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1" fillId="0" borderId="0"/>
    <xf numFmtId="178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4" fontId="29" fillId="0" borderId="0">
      <protection locked="0"/>
    </xf>
    <xf numFmtId="179" fontId="29" fillId="0" borderId="0">
      <protection locked="0"/>
    </xf>
    <xf numFmtId="0" fontId="41" fillId="0" borderId="0"/>
    <xf numFmtId="43" fontId="55" fillId="0" borderId="0" applyFont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7" xfId="0" applyFont="1" applyFill="1" applyBorder="1" applyAlignment="1">
      <alignment horizontal="center" vertical="center" wrapText="1"/>
    </xf>
    <xf numFmtId="0" fontId="58" fillId="0" borderId="0" xfId="0" applyFont="1"/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3" fontId="57" fillId="26" borderId="17" xfId="0" applyNumberFormat="1" applyFont="1" applyFill="1" applyBorder="1" applyAlignment="1">
      <alignment horizontal="right"/>
    </xf>
    <xf numFmtId="0" fontId="59" fillId="0" borderId="0" xfId="382" applyAlignment="1">
      <alignment horizontal="left" vertical="center"/>
    </xf>
    <xf numFmtId="0" fontId="3" fillId="0" borderId="0" xfId="0" applyFont="1"/>
    <xf numFmtId="14" fontId="3" fillId="0" borderId="0" xfId="0" applyNumberFormat="1" applyFont="1"/>
    <xf numFmtId="0" fontId="60" fillId="0" borderId="0" xfId="0" applyFont="1" applyAlignment="1">
      <alignment horizontal="left" vertical="center"/>
    </xf>
    <xf numFmtId="0" fontId="58" fillId="0" borderId="0" xfId="0" applyFont="1" applyAlignment="1">
      <alignment horizontal="center"/>
    </xf>
    <xf numFmtId="0" fontId="58" fillId="24" borderId="18" xfId="0" applyFont="1" applyFill="1" applyBorder="1" applyAlignment="1">
      <alignment horizontal="left" vertical="center" wrapText="1"/>
    </xf>
    <xf numFmtId="0" fontId="58" fillId="24" borderId="19" xfId="0" applyFont="1" applyFill="1" applyBorder="1" applyAlignment="1">
      <alignment horizontal="left" vertical="center" wrapText="1"/>
    </xf>
    <xf numFmtId="0" fontId="58" fillId="24" borderId="20" xfId="0" applyFont="1" applyFill="1" applyBorder="1" applyAlignment="1">
      <alignment horizontal="left" vertical="center" wrapText="1"/>
    </xf>
    <xf numFmtId="0" fontId="58" fillId="24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Hiperlink" xfId="382" builtinId="8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showGridLines="0" tabSelected="1" topLeftCell="B1" workbookViewId="0">
      <selection activeCell="H22" sqref="H22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1:13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>
      <c r="B2" s="3" t="s">
        <v>30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>
      <c r="B3" s="3" t="s">
        <v>31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>
      <c r="A4" s="16" t="s">
        <v>34</v>
      </c>
      <c r="B4" s="17"/>
      <c r="C4" s="17"/>
      <c r="D4" s="17"/>
      <c r="E4" s="17"/>
      <c r="F4" s="17"/>
      <c r="G4" s="18"/>
      <c r="H4" s="17"/>
    </row>
    <row r="5" spans="1:13">
      <c r="A5" s="19" t="s">
        <v>35</v>
      </c>
      <c r="B5" s="17"/>
      <c r="C5" s="17"/>
      <c r="E5" s="17"/>
      <c r="F5" s="17"/>
      <c r="G5" s="18"/>
      <c r="H5" s="17"/>
    </row>
    <row r="6" spans="1:13">
      <c r="B6" s="4" t="s">
        <v>36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3">
      <c r="B7" s="6" t="s">
        <v>32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3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3">
      <c r="B9" s="20" t="s">
        <v>26</v>
      </c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3" ht="2.2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3">
      <c r="B11" s="6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3" ht="15.75" customHeight="1">
      <c r="B12" s="25" t="s">
        <v>29</v>
      </c>
      <c r="C12" s="25" t="s">
        <v>11</v>
      </c>
      <c r="D12" s="25"/>
      <c r="E12" s="25"/>
      <c r="F12" s="25"/>
      <c r="G12" s="25"/>
      <c r="H12" s="25"/>
      <c r="I12" s="25"/>
      <c r="J12" s="25" t="s">
        <v>12</v>
      </c>
      <c r="K12" s="25" t="s">
        <v>13</v>
      </c>
      <c r="L12" s="25" t="s">
        <v>0</v>
      </c>
      <c r="M12" s="1"/>
    </row>
    <row r="13" spans="1:13">
      <c r="B13" s="25"/>
      <c r="C13" s="25" t="s">
        <v>14</v>
      </c>
      <c r="D13" s="25"/>
      <c r="E13" s="25"/>
      <c r="F13" s="25"/>
      <c r="G13" s="25" t="s">
        <v>15</v>
      </c>
      <c r="H13" s="25"/>
      <c r="I13" s="25"/>
      <c r="J13" s="25"/>
      <c r="K13" s="25"/>
      <c r="L13" s="25"/>
      <c r="M13" s="1"/>
    </row>
    <row r="14" spans="1:13" ht="63" customHeight="1">
      <c r="B14" s="25"/>
      <c r="C14" s="5" t="s">
        <v>16</v>
      </c>
      <c r="D14" s="5" t="s">
        <v>17</v>
      </c>
      <c r="E14" s="5" t="s">
        <v>18</v>
      </c>
      <c r="F14" s="5" t="s">
        <v>19</v>
      </c>
      <c r="G14" s="5" t="s">
        <v>20</v>
      </c>
      <c r="H14" s="5" t="s">
        <v>18</v>
      </c>
      <c r="I14" s="5" t="s">
        <v>19</v>
      </c>
      <c r="J14" s="25"/>
      <c r="K14" s="25"/>
      <c r="L14" s="25"/>
      <c r="M14" s="1"/>
    </row>
    <row r="15" spans="1:13" ht="20.25" customHeight="1">
      <c r="B15" s="21" t="s">
        <v>21</v>
      </c>
      <c r="C15" s="22"/>
      <c r="D15" s="22"/>
      <c r="E15" s="22"/>
      <c r="F15" s="22"/>
      <c r="G15" s="22"/>
      <c r="H15" s="22"/>
      <c r="I15" s="22"/>
      <c r="J15" s="22"/>
      <c r="K15" s="22"/>
      <c r="L15" s="23"/>
      <c r="M15" s="1"/>
    </row>
    <row r="16" spans="1:13">
      <c r="B16" s="7" t="s">
        <v>1</v>
      </c>
      <c r="C16" s="8">
        <v>0</v>
      </c>
      <c r="D16" s="8">
        <v>1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1</v>
      </c>
      <c r="K16" s="8">
        <v>0</v>
      </c>
      <c r="L16" s="8">
        <f>C16+D16+E16+F16+G16+H16+I16+J16+K16</f>
        <v>2</v>
      </c>
      <c r="M16" s="1"/>
    </row>
    <row r="17" spans="2:14">
      <c r="B17" s="7" t="s">
        <v>2</v>
      </c>
      <c r="C17" s="8">
        <v>3</v>
      </c>
      <c r="D17" s="8">
        <v>6</v>
      </c>
      <c r="E17" s="8">
        <v>1</v>
      </c>
      <c r="F17" s="8">
        <v>0</v>
      </c>
      <c r="G17" s="8">
        <v>0</v>
      </c>
      <c r="H17" s="8">
        <v>0</v>
      </c>
      <c r="I17" s="8">
        <v>0</v>
      </c>
      <c r="J17" s="8">
        <v>7</v>
      </c>
      <c r="K17" s="8">
        <v>0</v>
      </c>
      <c r="L17" s="8">
        <f>C17+D17+E17+F17+G17+H17+I17+J17+K17</f>
        <v>17</v>
      </c>
      <c r="M17" s="1"/>
    </row>
    <row r="18" spans="2:14">
      <c r="B18" s="7" t="s">
        <v>3</v>
      </c>
      <c r="C18" s="8">
        <v>17</v>
      </c>
      <c r="D18" s="8">
        <v>8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2</v>
      </c>
      <c r="K18" s="8">
        <v>0</v>
      </c>
      <c r="L18" s="8">
        <f>C18+D18+E18+F18+G18+H18+I18+J18+K18</f>
        <v>27</v>
      </c>
      <c r="M18" s="1"/>
    </row>
    <row r="19" spans="2:14">
      <c r="B19" s="7" t="s">
        <v>25</v>
      </c>
      <c r="C19" s="8">
        <v>11</v>
      </c>
      <c r="D19" s="8">
        <v>3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4</v>
      </c>
      <c r="K19" s="8">
        <v>0</v>
      </c>
      <c r="L19" s="8">
        <v>18</v>
      </c>
      <c r="M19" s="1"/>
    </row>
    <row r="20" spans="2:14">
      <c r="B20" s="7" t="s">
        <v>23</v>
      </c>
      <c r="C20" s="8">
        <f>SUM(C16:C19)</f>
        <v>31</v>
      </c>
      <c r="D20" s="8">
        <f t="shared" ref="D20:L20" si="0">SUM(D16:D19)</f>
        <v>18</v>
      </c>
      <c r="E20" s="8">
        <f t="shared" si="0"/>
        <v>1</v>
      </c>
      <c r="F20" s="8">
        <f t="shared" si="0"/>
        <v>0</v>
      </c>
      <c r="G20" s="8">
        <f t="shared" si="0"/>
        <v>0</v>
      </c>
      <c r="H20" s="8">
        <f t="shared" si="0"/>
        <v>0</v>
      </c>
      <c r="I20" s="8">
        <f t="shared" si="0"/>
        <v>0</v>
      </c>
      <c r="J20" s="8">
        <f t="shared" si="0"/>
        <v>14</v>
      </c>
      <c r="K20" s="8">
        <v>0</v>
      </c>
      <c r="L20" s="8">
        <f t="shared" si="0"/>
        <v>64</v>
      </c>
      <c r="M20" s="1"/>
    </row>
    <row r="21" spans="2:14">
      <c r="B21" s="24" t="s">
        <v>22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1"/>
    </row>
    <row r="22" spans="2:14">
      <c r="B22" s="7" t="s">
        <v>4</v>
      </c>
      <c r="C22" s="8">
        <v>42</v>
      </c>
      <c r="D22" s="8">
        <v>21</v>
      </c>
      <c r="E22" s="15">
        <v>1</v>
      </c>
      <c r="F22" s="8">
        <v>0</v>
      </c>
      <c r="G22" s="8">
        <v>0</v>
      </c>
      <c r="H22" s="15">
        <v>2</v>
      </c>
      <c r="I22" s="8">
        <v>0</v>
      </c>
      <c r="J22" s="11"/>
      <c r="K22" s="8">
        <v>1</v>
      </c>
      <c r="L22" s="8">
        <f t="shared" ref="L22:L28" si="1">C22+D22+E22+F22+G22+H22+I22+K22</f>
        <v>67</v>
      </c>
      <c r="M22" s="1"/>
    </row>
    <row r="23" spans="2:14">
      <c r="B23" s="7" t="s">
        <v>5</v>
      </c>
      <c r="C23" s="8">
        <v>9</v>
      </c>
      <c r="D23" s="8">
        <v>5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1"/>
      <c r="K23" s="8">
        <v>1</v>
      </c>
      <c r="L23" s="8">
        <f t="shared" si="1"/>
        <v>15</v>
      </c>
      <c r="M23" s="1"/>
    </row>
    <row r="24" spans="2:14">
      <c r="B24" s="7" t="s">
        <v>6</v>
      </c>
      <c r="C24" s="8">
        <v>6</v>
      </c>
      <c r="D24" s="8">
        <v>2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1"/>
      <c r="K24" s="8">
        <v>0</v>
      </c>
      <c r="L24" s="8">
        <f t="shared" si="1"/>
        <v>8</v>
      </c>
      <c r="M24" s="1"/>
    </row>
    <row r="25" spans="2:14">
      <c r="B25" s="7" t="s">
        <v>7</v>
      </c>
      <c r="C25" s="8">
        <v>28</v>
      </c>
      <c r="D25" s="8">
        <v>4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1"/>
      <c r="K25" s="8">
        <v>1</v>
      </c>
      <c r="L25" s="8">
        <f t="shared" si="1"/>
        <v>33</v>
      </c>
      <c r="M25" s="1"/>
    </row>
    <row r="26" spans="2:14">
      <c r="B26" s="7" t="s">
        <v>8</v>
      </c>
      <c r="C26" s="8">
        <v>5</v>
      </c>
      <c r="D26" s="8">
        <v>1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1"/>
      <c r="K26" s="8">
        <v>0</v>
      </c>
      <c r="L26" s="8">
        <f t="shared" si="1"/>
        <v>6</v>
      </c>
      <c r="M26" s="1"/>
    </row>
    <row r="27" spans="2:14">
      <c r="B27" s="7" t="s">
        <v>9</v>
      </c>
      <c r="C27" s="8">
        <v>1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1"/>
      <c r="K27" s="8">
        <v>0</v>
      </c>
      <c r="L27" s="8">
        <f t="shared" si="1"/>
        <v>1</v>
      </c>
      <c r="M27" s="1"/>
    </row>
    <row r="28" spans="2:14">
      <c r="B28" s="9" t="s">
        <v>24</v>
      </c>
      <c r="C28" s="10">
        <f>SUM(C22:C27)</f>
        <v>91</v>
      </c>
      <c r="D28" s="10">
        <f t="shared" ref="D28:I28" si="2">SUM(D22:D27)</f>
        <v>33</v>
      </c>
      <c r="E28" s="10">
        <f t="shared" si="2"/>
        <v>1</v>
      </c>
      <c r="F28" s="10">
        <f t="shared" si="2"/>
        <v>0</v>
      </c>
      <c r="G28" s="10">
        <f t="shared" si="2"/>
        <v>0</v>
      </c>
      <c r="H28" s="10">
        <f t="shared" si="2"/>
        <v>2</v>
      </c>
      <c r="I28" s="10">
        <f t="shared" si="2"/>
        <v>0</v>
      </c>
      <c r="J28" s="12"/>
      <c r="K28" s="10">
        <f>SUM(K22:K27)</f>
        <v>3</v>
      </c>
      <c r="L28" s="10">
        <f t="shared" si="1"/>
        <v>130</v>
      </c>
      <c r="M28" s="1"/>
    </row>
    <row r="29" spans="2:14">
      <c r="B29" s="13" t="s">
        <v>0</v>
      </c>
      <c r="C29" s="14">
        <f>C20+C28</f>
        <v>122</v>
      </c>
      <c r="D29" s="14">
        <f t="shared" ref="D29:L29" si="3">D20+D28</f>
        <v>51</v>
      </c>
      <c r="E29" s="14">
        <f t="shared" si="3"/>
        <v>2</v>
      </c>
      <c r="F29" s="14">
        <f t="shared" si="3"/>
        <v>0</v>
      </c>
      <c r="G29" s="14">
        <f t="shared" si="3"/>
        <v>0</v>
      </c>
      <c r="H29" s="14">
        <f t="shared" si="3"/>
        <v>2</v>
      </c>
      <c r="I29" s="14">
        <f t="shared" si="3"/>
        <v>0</v>
      </c>
      <c r="J29" s="14">
        <f t="shared" si="3"/>
        <v>14</v>
      </c>
      <c r="K29" s="14">
        <f t="shared" si="3"/>
        <v>3</v>
      </c>
      <c r="L29" s="14">
        <f t="shared" si="3"/>
        <v>194</v>
      </c>
      <c r="M29" s="1"/>
    </row>
    <row r="30" spans="2:14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2:14">
      <c r="B31" s="4" t="s">
        <v>28</v>
      </c>
      <c r="C31" s="4"/>
      <c r="D31" s="4"/>
      <c r="E31" s="4"/>
      <c r="F31" s="4"/>
      <c r="G31" s="4"/>
      <c r="H31" s="4"/>
      <c r="I31" s="4"/>
      <c r="J31" s="4"/>
      <c r="K31" s="4"/>
      <c r="L31" s="4"/>
      <c r="N31" t="s">
        <v>33</v>
      </c>
    </row>
    <row r="38" spans="3:3">
      <c r="C38" s="2"/>
    </row>
    <row r="39" spans="3:3">
      <c r="C39" s="2"/>
    </row>
    <row r="40" spans="3:3">
      <c r="C40" s="2"/>
    </row>
    <row r="41" spans="3:3">
      <c r="C41" s="2"/>
    </row>
    <row r="42" spans="3:3">
      <c r="C42" s="2"/>
    </row>
    <row r="43" spans="3:3">
      <c r="C43" s="2"/>
    </row>
    <row r="44" spans="3:3">
      <c r="C44" s="2"/>
    </row>
    <row r="45" spans="3:3">
      <c r="C45" s="2"/>
    </row>
  </sheetData>
  <mergeCells count="10">
    <mergeCell ref="B9:L9"/>
    <mergeCell ref="B15:L15"/>
    <mergeCell ref="B21:L21"/>
    <mergeCell ref="K12:K14"/>
    <mergeCell ref="L12:L14"/>
    <mergeCell ref="C12:I12"/>
    <mergeCell ref="B12:B14"/>
    <mergeCell ref="C13:F13"/>
    <mergeCell ref="G13:I13"/>
    <mergeCell ref="J12:J14"/>
  </mergeCells>
  <phoneticPr fontId="2" type="noConversion"/>
  <hyperlinks>
    <hyperlink ref="A4" r:id="rId1" display="sgp@cjf.jus.br"/>
  </hyperlinks>
  <pageMargins left="0.78740157499999996" right="0.78740157499999996" top="0.984251969" bottom="0.984251969" header="0.49212598499999999" footer="0.49212598499999999"/>
  <pageSetup paperSize="9" scale="76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IV-c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2018-08-31T19:44:00Z</cp:lastPrinted>
  <dcterms:created xsi:type="dcterms:W3CDTF">2010-01-11T15:46:31Z</dcterms:created>
  <dcterms:modified xsi:type="dcterms:W3CDTF">2021-07-07T19:03:06Z</dcterms:modified>
</cp:coreProperties>
</file>