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OUTUBRO\ANEXO IV LETRAS A.B.C..E e G CARGOS EFETIVO E COMISSIONADOS\"/>
    </mc:Choice>
  </mc:AlternateContent>
  <xr:revisionPtr revIDLastSave="0" documentId="13_ncr:1_{4CD680C2-C340-4F3E-A358-341469F272CC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3" l="1"/>
  <c r="J40" i="3"/>
  <c r="H40" i="3" l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I27" i="3" l="1"/>
  <c r="I57" i="3" s="1"/>
  <c r="H26" i="3"/>
  <c r="J26" i="3" s="1"/>
  <c r="G27" i="3"/>
  <c r="H25" i="3" l="1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<sst xmlns="http://schemas.openxmlformats.org/spreadsheetml/2006/main" count="84" uniqueCount="45">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</sst>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A5" zoomScale="180" zoomScaleNormal="180" workbookViewId="0">
      <selection activeCell="L29" sqref="L2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44865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2" t="s">
        <v>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3" t="s">
        <v>38</v>
      </c>
      <c r="C11" s="33"/>
      <c r="D11" s="33"/>
      <c r="E11" s="33"/>
      <c r="F11" s="33" t="s">
        <v>33</v>
      </c>
      <c r="G11" s="33"/>
      <c r="H11" s="33"/>
      <c r="I11" s="33"/>
      <c r="J11" s="33"/>
      <c r="K11" s="33" t="s">
        <v>28</v>
      </c>
      <c r="L11" s="33"/>
      <c r="M11" s="33"/>
      <c r="N11" s="33"/>
      <c r="R11" s="21"/>
    </row>
    <row r="12" spans="1:18" ht="15.75" customHeight="1">
      <c r="B12" s="33"/>
      <c r="C12" s="33"/>
      <c r="D12" s="33"/>
      <c r="E12" s="33"/>
      <c r="F12" s="33" t="s">
        <v>13</v>
      </c>
      <c r="G12" s="33"/>
      <c r="H12" s="33"/>
      <c r="I12" s="33" t="s">
        <v>14</v>
      </c>
      <c r="J12" s="33" t="s">
        <v>15</v>
      </c>
      <c r="K12" s="33" t="s">
        <v>30</v>
      </c>
      <c r="L12" s="33" t="s">
        <v>31</v>
      </c>
      <c r="M12" s="33" t="s">
        <v>15</v>
      </c>
      <c r="N12" s="33" t="s">
        <v>29</v>
      </c>
    </row>
    <row r="13" spans="1:18" ht="26.25" customHeight="1">
      <c r="B13" s="33"/>
      <c r="C13" s="33"/>
      <c r="D13" s="33"/>
      <c r="E13" s="33"/>
      <c r="F13" s="30" t="s">
        <v>16</v>
      </c>
      <c r="G13" s="30" t="s">
        <v>17</v>
      </c>
      <c r="H13" s="30" t="s">
        <v>23</v>
      </c>
      <c r="I13" s="33"/>
      <c r="J13" s="33"/>
      <c r="K13" s="33"/>
      <c r="L13" s="33"/>
      <c r="M13" s="33"/>
      <c r="N13" s="33"/>
    </row>
    <row r="14" spans="1:18">
      <c r="A14" s="3"/>
      <c r="B14" s="8"/>
      <c r="C14" s="9"/>
      <c r="D14" s="10"/>
      <c r="E14" s="31">
        <v>13</v>
      </c>
      <c r="F14" s="11">
        <v>22</v>
      </c>
      <c r="G14" s="11">
        <v>0</v>
      </c>
      <c r="H14" s="11">
        <f t="shared" ref="H14:H20" si="0">F14+G14</f>
        <v>22</v>
      </c>
      <c r="I14" s="11">
        <v>0</v>
      </c>
      <c r="J14" s="11">
        <f>H14+I14</f>
        <v>22</v>
      </c>
      <c r="K14" s="12">
        <v>15</v>
      </c>
      <c r="L14" s="12">
        <v>0</v>
      </c>
      <c r="M14" s="12">
        <f>K14+L14</f>
        <v>15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2</v>
      </c>
      <c r="G15" s="11">
        <v>0</v>
      </c>
      <c r="H15" s="11">
        <f t="shared" si="0"/>
        <v>2</v>
      </c>
      <c r="I15" s="11">
        <v>0</v>
      </c>
      <c r="J15" s="11">
        <f t="shared" ref="J15:J54" si="1">H15+I15</f>
        <v>2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0</v>
      </c>
      <c r="G16" s="11">
        <v>0</v>
      </c>
      <c r="H16" s="11">
        <f t="shared" si="0"/>
        <v>0</v>
      </c>
      <c r="I16" s="11">
        <v>0</v>
      </c>
      <c r="J16" s="11">
        <f>H16+I16</f>
        <v>0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4</v>
      </c>
      <c r="G17" s="11">
        <v>0</v>
      </c>
      <c r="H17" s="11">
        <f t="shared" si="0"/>
        <v>4</v>
      </c>
      <c r="I17" s="11">
        <v>0</v>
      </c>
      <c r="J17" s="11">
        <f>H17+I17</f>
        <v>4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3</v>
      </c>
      <c r="G18" s="11">
        <v>0</v>
      </c>
      <c r="H18" s="11">
        <f t="shared" si="0"/>
        <v>3</v>
      </c>
      <c r="I18" s="11">
        <v>0</v>
      </c>
      <c r="J18" s="11">
        <f>H18+I18</f>
        <v>3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2</v>
      </c>
      <c r="G19" s="11">
        <v>0</v>
      </c>
      <c r="H19" s="11">
        <f t="shared" si="0"/>
        <v>2</v>
      </c>
      <c r="I19" s="11">
        <v>0</v>
      </c>
      <c r="J19" s="11">
        <f t="shared" si="1"/>
        <v>2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2</v>
      </c>
      <c r="G20" s="11">
        <v>0</v>
      </c>
      <c r="H20" s="11">
        <f t="shared" si="0"/>
        <v>2</v>
      </c>
      <c r="I20" s="11">
        <v>0</v>
      </c>
      <c r="J20" s="11">
        <f>H20+I20</f>
        <v>2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1</v>
      </c>
      <c r="G21" s="11">
        <v>0</v>
      </c>
      <c r="H21" s="11">
        <f t="shared" ref="H21:H23" si="3">F21+G21</f>
        <v>1</v>
      </c>
      <c r="I21" s="11">
        <v>0</v>
      </c>
      <c r="J21" s="11">
        <f t="shared" si="1"/>
        <v>1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0</v>
      </c>
      <c r="G22" s="11">
        <v>0</v>
      </c>
      <c r="H22" s="11">
        <f t="shared" si="3"/>
        <v>0</v>
      </c>
      <c r="I22" s="11">
        <v>0</v>
      </c>
      <c r="J22" s="11">
        <f t="shared" si="1"/>
        <v>0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2</v>
      </c>
      <c r="G23" s="11">
        <v>0</v>
      </c>
      <c r="H23" s="11">
        <f t="shared" si="3"/>
        <v>2</v>
      </c>
      <c r="I23" s="11">
        <v>0</v>
      </c>
      <c r="J23" s="11">
        <f t="shared" si="1"/>
        <v>2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3</v>
      </c>
      <c r="H24" s="11">
        <f>F24+G24</f>
        <v>3</v>
      </c>
      <c r="I24" s="11">
        <v>0</v>
      </c>
      <c r="J24" s="11">
        <f t="shared" si="1"/>
        <v>3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0</v>
      </c>
      <c r="H25" s="11">
        <f>F25+G25</f>
        <v>0</v>
      </c>
      <c r="I25" s="11">
        <v>0</v>
      </c>
      <c r="J25" s="11">
        <f>H25+I25</f>
        <v>0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1</v>
      </c>
      <c r="H26" s="11">
        <f>F26+G26</f>
        <v>1</v>
      </c>
      <c r="I26" s="11">
        <v>0</v>
      </c>
      <c r="J26" s="11">
        <f>H26+I26</f>
        <v>1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5" t="s">
        <v>18</v>
      </c>
      <c r="C27" s="36"/>
      <c r="D27" s="36"/>
      <c r="E27" s="37"/>
      <c r="F27" s="11">
        <f t="shared" ref="F27:N27" si="4">SUM(F14:F26)</f>
        <v>38</v>
      </c>
      <c r="G27" s="11">
        <f>SUM(G14:G26)</f>
        <v>4</v>
      </c>
      <c r="H27" s="11">
        <f t="shared" si="4"/>
        <v>42</v>
      </c>
      <c r="I27" s="11">
        <f>SUM(I14:I26)</f>
        <v>0</v>
      </c>
      <c r="J27" s="11">
        <f>SUM(H27+I27)</f>
        <v>42</v>
      </c>
      <c r="K27" s="11">
        <f t="shared" si="4"/>
        <v>15</v>
      </c>
      <c r="L27" s="11">
        <f t="shared" si="4"/>
        <v>0</v>
      </c>
      <c r="M27" s="11">
        <f t="shared" si="4"/>
        <v>15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99</v>
      </c>
      <c r="G28" s="11">
        <v>0</v>
      </c>
      <c r="H28" s="11">
        <f>F28+G28</f>
        <v>99</v>
      </c>
      <c r="I28" s="11">
        <v>0</v>
      </c>
      <c r="J28" s="11">
        <f>H28+I28</f>
        <v>99</v>
      </c>
      <c r="K28" s="12">
        <v>58</v>
      </c>
      <c r="L28" s="12">
        <v>5</v>
      </c>
      <c r="M28" s="12">
        <f>K28+L28</f>
        <v>63</v>
      </c>
      <c r="N28" s="12">
        <v>5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2</v>
      </c>
      <c r="G29" s="11">
        <v>0</v>
      </c>
      <c r="H29" s="11">
        <f t="shared" ref="H29:H54" si="5">F29+G29</f>
        <v>2</v>
      </c>
      <c r="I29" s="11">
        <v>0</v>
      </c>
      <c r="J29" s="11">
        <f>H29+I29</f>
        <v>2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0</v>
      </c>
      <c r="G30" s="11">
        <v>0</v>
      </c>
      <c r="H30" s="11">
        <f t="shared" si="5"/>
        <v>0</v>
      </c>
      <c r="I30" s="11">
        <v>0</v>
      </c>
      <c r="J30" s="11">
        <f>H30+I30</f>
        <v>0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4</v>
      </c>
      <c r="G31" s="11">
        <v>0</v>
      </c>
      <c r="H31" s="11">
        <f t="shared" si="5"/>
        <v>4</v>
      </c>
      <c r="I31" s="11">
        <v>0</v>
      </c>
      <c r="J31" s="11">
        <f>H31+I31</f>
        <v>4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3</v>
      </c>
      <c r="G32" s="11">
        <v>0</v>
      </c>
      <c r="H32" s="11">
        <f t="shared" si="5"/>
        <v>3</v>
      </c>
      <c r="I32" s="11">
        <v>0</v>
      </c>
      <c r="J32" s="11">
        <f>H32+I32</f>
        <v>3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2</v>
      </c>
      <c r="G33" s="11">
        <v>0</v>
      </c>
      <c r="H33" s="11">
        <f t="shared" si="5"/>
        <v>2</v>
      </c>
      <c r="I33" s="11">
        <v>0</v>
      </c>
      <c r="J33" s="11">
        <f t="shared" si="1"/>
        <v>2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2</v>
      </c>
      <c r="G34" s="11">
        <v>0</v>
      </c>
      <c r="H34" s="11">
        <f t="shared" si="5"/>
        <v>2</v>
      </c>
      <c r="I34" s="11">
        <v>0</v>
      </c>
      <c r="J34" s="11">
        <f>H34+I34</f>
        <v>2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5</v>
      </c>
      <c r="G35" s="11">
        <v>0</v>
      </c>
      <c r="H35" s="11">
        <f t="shared" si="5"/>
        <v>5</v>
      </c>
      <c r="I35" s="11">
        <v>0</v>
      </c>
      <c r="J35" s="11">
        <f t="shared" si="1"/>
        <v>5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0</v>
      </c>
      <c r="G36" s="11">
        <v>0</v>
      </c>
      <c r="H36" s="11">
        <f t="shared" si="5"/>
        <v>0</v>
      </c>
      <c r="I36" s="11">
        <v>0</v>
      </c>
      <c r="J36" s="11">
        <f t="shared" ref="J36:J41" si="7">H36+I36</f>
        <v>0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10</v>
      </c>
      <c r="G37" s="11">
        <v>0</v>
      </c>
      <c r="H37" s="11">
        <f>F37+G37</f>
        <v>10</v>
      </c>
      <c r="I37" s="11">
        <v>0</v>
      </c>
      <c r="J37" s="11">
        <f t="shared" si="7"/>
        <v>10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16</v>
      </c>
      <c r="H38" s="11">
        <f>F38+G38</f>
        <v>16</v>
      </c>
      <c r="I38" s="11">
        <v>0</v>
      </c>
      <c r="J38" s="11">
        <f t="shared" si="7"/>
        <v>16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7</v>
      </c>
      <c r="H39" s="11">
        <f>F39+G39</f>
        <v>7</v>
      </c>
      <c r="I39" s="11">
        <v>0</v>
      </c>
      <c r="J39" s="11">
        <f t="shared" si="7"/>
        <v>7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10</v>
      </c>
      <c r="H40" s="11">
        <f>F40+G40</f>
        <v>10</v>
      </c>
      <c r="I40" s="11">
        <v>2</v>
      </c>
      <c r="J40" s="22">
        <f>H40+I40</f>
        <v>12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5" t="s">
        <v>19</v>
      </c>
      <c r="C41" s="36"/>
      <c r="D41" s="36"/>
      <c r="E41" s="36"/>
      <c r="F41" s="11">
        <f t="shared" ref="F41:N41" si="8">SUM(F28:F40)</f>
        <v>127</v>
      </c>
      <c r="G41" s="11">
        <f t="shared" si="8"/>
        <v>33</v>
      </c>
      <c r="H41" s="11">
        <f>F41+G41</f>
        <v>160</v>
      </c>
      <c r="I41" s="11">
        <f>SUM(I14:I40)</f>
        <v>2</v>
      </c>
      <c r="J41" s="11">
        <f t="shared" si="7"/>
        <v>162</v>
      </c>
      <c r="K41" s="11">
        <v>58</v>
      </c>
      <c r="L41" s="11">
        <f t="shared" si="8"/>
        <v>5</v>
      </c>
      <c r="M41" s="11">
        <f t="shared" si="8"/>
        <v>63</v>
      </c>
      <c r="N41" s="11">
        <f t="shared" si="8"/>
        <v>5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9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9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9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9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9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9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9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9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9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9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9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9"/>
        <v>0</v>
      </c>
      <c r="N54" s="12">
        <v>0</v>
      </c>
    </row>
    <row r="55" spans="1:14">
      <c r="B55" s="38" t="s">
        <v>20</v>
      </c>
      <c r="C55" s="38"/>
      <c r="D55" s="38"/>
      <c r="E55" s="38"/>
      <c r="F55" s="11">
        <f t="shared" ref="F55:N55" si="10">SUM(F42:F54)</f>
        <v>0</v>
      </c>
      <c r="G55" s="11">
        <f t="shared" si="10"/>
        <v>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 t="shared" si="10"/>
        <v>0</v>
      </c>
      <c r="M55" s="11">
        <f t="shared" si="10"/>
        <v>0</v>
      </c>
      <c r="N55" s="11">
        <f t="shared" si="10"/>
        <v>0</v>
      </c>
    </row>
    <row r="56" spans="1:14">
      <c r="B56" s="35" t="s">
        <v>34</v>
      </c>
      <c r="C56" s="36"/>
      <c r="D56" s="36"/>
      <c r="E56" s="37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4" t="s">
        <v>37</v>
      </c>
      <c r="C57" s="34"/>
      <c r="D57" s="34"/>
      <c r="E57" s="34"/>
      <c r="F57" s="20">
        <f t="shared" ref="F57:J57" si="11">+F27+F41+F55+F56</f>
        <v>165</v>
      </c>
      <c r="G57" s="20">
        <f t="shared" si="11"/>
        <v>37</v>
      </c>
      <c r="H57" s="20">
        <f t="shared" si="11"/>
        <v>202</v>
      </c>
      <c r="I57" s="20">
        <f>+I27+I41+I55</f>
        <v>2</v>
      </c>
      <c r="J57" s="20">
        <f t="shared" si="11"/>
        <v>204</v>
      </c>
      <c r="K57" s="20">
        <f>+K27+K41+K55+K56</f>
        <v>73</v>
      </c>
      <c r="L57" s="20">
        <f t="shared" ref="L57:M57" si="12">+L27+L41+L55+L56</f>
        <v>5</v>
      </c>
      <c r="M57" s="20">
        <f t="shared" si="12"/>
        <v>78</v>
      </c>
      <c r="N57" s="20">
        <f>+N27+N41+N55+N56</f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2022-10-28T16:01:00Z</dcterms:modified>
</cp:coreProperties>
</file>